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ESTADÍSTICA\PUBLICACIÓ\Històric\Pesca 2023\"/>
    </mc:Choice>
  </mc:AlternateContent>
  <xr:revisionPtr revIDLastSave="0" documentId="13_ncr:1_{CDAB4F51-0D66-429B-AC15-B2F910FAB1AA}" xr6:coauthVersionLast="47" xr6:coauthVersionMax="47" xr10:uidLastSave="{00000000-0000-0000-0000-000000000000}"/>
  <bookViews>
    <workbookView xWindow="-120" yWindow="-120" windowWidth="29040" windowHeight="15720" xr2:uid="{E21CB24C-454C-441B-B90A-A6750FCEFA28}"/>
  </bookViews>
  <sheets>
    <sheet name="1.Mol.luscs" sheetId="46" r:id="rId1"/>
  </sheets>
  <definedNames>
    <definedName name="_xlnm.Print_Area" localSheetId="0">'1.Mol.luscs'!$A$1:$H$106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46" l="1"/>
  <c r="H15" i="46" s="1"/>
  <c r="H12" i="46"/>
  <c r="H11" i="46"/>
  <c r="H13" i="46"/>
  <c r="H14" i="46"/>
  <c r="H10" i="46"/>
</calcChain>
</file>

<file path=xl/sharedStrings.xml><?xml version="1.0" encoding="utf-8"?>
<sst xmlns="http://schemas.openxmlformats.org/spreadsheetml/2006/main" count="20" uniqueCount="12">
  <si>
    <t>Calamars</t>
  </si>
  <si>
    <t>Sípia</t>
  </si>
  <si>
    <t>Pops</t>
  </si>
  <si>
    <t>Pota</t>
  </si>
  <si>
    <t>Altres mol·luscs</t>
  </si>
  <si>
    <t>Captures</t>
  </si>
  <si>
    <t>MOL.LUSCS</t>
  </si>
  <si>
    <t>PRODUCCIÓ PESQUERA</t>
  </si>
  <si>
    <t>Total mol.luscs</t>
  </si>
  <si>
    <t>Kg</t>
  </si>
  <si>
    <t>Diferència 
2023-2022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</si>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</sst>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b/>
      <sz val="10"/>
      <color theme="1"/>
      <name val="Noto Sans"/>
      <family val="2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14"/>
      <color indexed="9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sz val="12"/>
      <color rgb="FFFF0000"/>
      <name val="Tahoma"/>
      <family val="2"/>
    </font>
    <font>
      <sz val="11"/>
      <name val="Tahoma"/>
      <family val="2"/>
    </font>
    <font>
      <b/>
      <sz val="10"/>
      <name val="Arial"/>
      <family val="2"/>
    </font>
    <font>
      <b/>
      <sz val="12"/>
      <color rgb="FFFF0000"/>
      <name val="Tahoma"/>
      <family val="2"/>
    </font>
    <font>
      <sz val="12"/>
      <color theme="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Protection="1">
      <protection hidden="1"/>
    </xf>
    <xf numFmtId="3" fontId="2" fillId="0" borderId="0" xfId="0" applyNumberFormat="1" applyFont="1" applyProtection="1">
      <protection hidden="1"/>
    </xf>
    <xf numFmtId="3" fontId="2" fillId="0" borderId="0" xfId="0" applyNumberFormat="1" applyFont="1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/>
    </xf>
    <xf numFmtId="0" fontId="4" fillId="3" borderId="3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0" borderId="0" xfId="0" applyFont="1"/>
    <xf numFmtId="0" fontId="4" fillId="3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7" fillId="3" borderId="10" xfId="0" applyNumberFormat="1" applyFont="1" applyFill="1" applyBorder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9" fontId="9" fillId="0" borderId="4" xfId="2" applyFont="1" applyFill="1" applyBorder="1" applyAlignment="1" applyProtection="1">
      <alignment vertical="center"/>
      <protection hidden="1"/>
    </xf>
    <xf numFmtId="3" fontId="7" fillId="3" borderId="11" xfId="0" applyNumberFormat="1" applyFont="1" applyFill="1" applyBorder="1" applyAlignment="1">
      <alignment horizontal="right"/>
    </xf>
    <xf numFmtId="9" fontId="12" fillId="3" borderId="5" xfId="2" applyFont="1" applyFill="1" applyBorder="1" applyAlignment="1" applyProtection="1">
      <alignment vertical="center"/>
      <protection hidden="1"/>
    </xf>
    <xf numFmtId="0" fontId="7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9" fontId="13" fillId="0" borderId="4" xfId="2" applyFont="1" applyFill="1" applyBorder="1" applyAlignment="1" applyProtection="1">
      <alignment vertical="center"/>
      <protection hidden="1"/>
    </xf>
    <xf numFmtId="9" fontId="8" fillId="0" borderId="4" xfId="2" applyFont="1" applyFill="1" applyBorder="1" applyAlignment="1" applyProtection="1">
      <alignment vertical="center"/>
      <protection hidden="1"/>
    </xf>
    <xf numFmtId="9" fontId="9" fillId="0" borderId="12" xfId="2" applyFont="1" applyFill="1" applyBorder="1" applyAlignment="1" applyProtection="1">
      <alignment vertical="center"/>
      <protection hidden="1"/>
    </xf>
    <xf numFmtId="0" fontId="5" fillId="0" borderId="3" xfId="0" applyFont="1" applyBorder="1"/>
    <xf numFmtId="0" fontId="5" fillId="0" borderId="15" xfId="0" applyFont="1" applyBorder="1" applyAlignment="1" applyProtection="1">
      <alignment horizontal="center"/>
      <protection hidden="1"/>
    </xf>
    <xf numFmtId="0" fontId="5" fillId="0" borderId="3" xfId="0" applyFont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4">
    <cellStyle name="Euro" xfId="3" xr:uid="{23613E9F-84A3-4A4D-9318-80729E83CFD5}"/>
    <cellStyle name="Normal" xfId="0" builtinId="0"/>
    <cellStyle name="Normal 2" xfId="1" xr:uid="{4E637637-697F-472F-9644-98CF46D5C0D4}"/>
    <cellStyle name="Percentatge" xfId="2" builtinId="5"/>
  </cellStyles>
  <dxfs count="0"/>
  <tableStyles count="0" defaultTableStyle="TableStyleMedium2" defaultPivotStyle="PivotStyleLight16"/>
  <colors>
    <mruColors>
      <color rgb="FFFFFF00"/>
      <color rgb="FFFF66FF"/>
      <color rgb="FFFEF8F4"/>
      <color rgb="FFFFFFFF"/>
      <color rgb="FFFF6600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 Tipus de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m</a:t>
            </a: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ol.luscs</a:t>
            </a:r>
          </a:p>
        </c:rich>
      </c:tx>
      <c:layout>
        <c:manualLayout>
          <c:xMode val="edge"/>
          <c:yMode val="edge"/>
          <c:x val="0.40735355242880938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'1.Mol.luscs'!$B$10</c:f>
              <c:strCache>
                <c:ptCount val="1"/>
                <c:pt idx="0">
                  <c:v>Calamars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'1.Mol.luscs'!$C$6:$G$6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'1.Mol.luscs'!$C$10:$G$10</c:f>
              <c:numCache>
                <c:formatCode>#,##0</c:formatCode>
                <c:ptCount val="5"/>
                <c:pt idx="0">
                  <c:v>74562.820000000007</c:v>
                </c:pt>
                <c:pt idx="1">
                  <c:v>104827.94300000003</c:v>
                </c:pt>
                <c:pt idx="2">
                  <c:v>101175.58</c:v>
                </c:pt>
                <c:pt idx="3">
                  <c:v>71954.170000000013</c:v>
                </c:pt>
                <c:pt idx="4">
                  <c:v>73041.635000000009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D0-4E64-8B85-A3C0D3FF89C5}"/>
            </c:ext>
          </c:extLst>
        </c:ser>
        <c:ser>
          <c:idx val="1"/>
          <c:order val="1"/>
          <c:tx>
            <c:strRef>
              <c:f>'1.Mol.luscs'!$B$12</c:f>
              <c:strCache>
                <c:ptCount val="1"/>
                <c:pt idx="0">
                  <c:v>Sípia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'1.Mol.luscs'!$C$6:$G$6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'1.Mol.luscs'!$C$12:$G$12</c:f>
              <c:numCache>
                <c:formatCode>#,##0</c:formatCode>
                <c:ptCount val="5"/>
                <c:pt idx="0">
                  <c:v>39070.604999999996</c:v>
                </c:pt>
                <c:pt idx="1">
                  <c:v>44534.850000000006</c:v>
                </c:pt>
                <c:pt idx="2">
                  <c:v>40565.94</c:v>
                </c:pt>
                <c:pt idx="3">
                  <c:v>35550.65</c:v>
                </c:pt>
                <c:pt idx="4">
                  <c:v>33330.03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D0-4E64-8B85-A3C0D3FF89C5}"/>
            </c:ext>
          </c:extLst>
        </c:ser>
        <c:ser>
          <c:idx val="2"/>
          <c:order val="2"/>
          <c:tx>
            <c:strRef>
              <c:f>'1.Mol.luscs'!$B$11</c:f>
              <c:strCache>
                <c:ptCount val="1"/>
                <c:pt idx="0">
                  <c:v>Pops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'1.Mol.luscs'!$C$6:$G$6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'1.Mol.luscs'!$C$11:$G$11</c:f>
              <c:numCache>
                <c:formatCode>#,##0</c:formatCode>
                <c:ptCount val="5"/>
                <c:pt idx="0">
                  <c:v>144048.29499999998</c:v>
                </c:pt>
                <c:pt idx="1">
                  <c:v>180733.86</c:v>
                </c:pt>
                <c:pt idx="2">
                  <c:v>118643.08</c:v>
                </c:pt>
                <c:pt idx="3">
                  <c:v>68845.799999999988</c:v>
                </c:pt>
                <c:pt idx="4">
                  <c:v>53506.714999999997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D0-4E64-8B85-A3C0D3FF89C5}"/>
            </c:ext>
          </c:extLst>
        </c:ser>
        <c:ser>
          <c:idx val="3"/>
          <c:order val="3"/>
          <c:tx>
            <c:strRef>
              <c:f>'1.Mol.luscs'!$B$13</c:f>
              <c:strCache>
                <c:ptCount val="1"/>
                <c:pt idx="0">
                  <c:v>Pota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'1.Mol.luscs'!$C$6:$G$6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'1.Mol.luscs'!$C$13:$G$13</c:f>
              <c:numCache>
                <c:formatCode>#,##0</c:formatCode>
                <c:ptCount val="5"/>
                <c:pt idx="0">
                  <c:v>26327.275000000001</c:v>
                </c:pt>
                <c:pt idx="1">
                  <c:v>18598.259999999998</c:v>
                </c:pt>
                <c:pt idx="2">
                  <c:v>30998.560000000005</c:v>
                </c:pt>
                <c:pt idx="3">
                  <c:v>24245.53</c:v>
                </c:pt>
                <c:pt idx="4">
                  <c:v>24293.98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7D0-4E64-8B85-A3C0D3FF89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2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 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688334799273452"/>
          <c:y val="0.9082083544464844"/>
          <c:w val="0.33546395357266218"/>
          <c:h val="7.50766105769757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200" b="1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CAPTURES:</a:t>
            </a:r>
            <a:r>
              <a:rPr lang="es-ES" sz="1200" b="1" baseline="0"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Total mol.luscs</a:t>
            </a:r>
            <a:endParaRPr lang="es-ES" sz="1200" b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41572411110912194"/>
          <c:y val="2.4036600192705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0.1054698148706575"/>
          <c:y val="0.10179543685311264"/>
          <c:w val="0.85988306097121581"/>
          <c:h val="0.68929518941142942"/>
        </c:manualLayout>
      </c:layout>
      <c:barChart>
        <c:barDir val="col"/>
        <c:grouping val="clustered"/>
        <c:varyColors val="0"/>
        <c:ser>
          <c:idx val="0"/>
          <c:order val="0"/>
          <c:tx>
            <c:v>Mol·luscs</c:v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'1.Mol.luscs'!$C$6:$G$6</c:f>
              <c:numCache>
                <c:formatCode>General</c:formatCode>
                <c:ptCount val="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f>'1.Mol.luscs'!$C$15:$G$15</c:f>
              <c:numCache>
                <c:formatCode>#,##0</c:formatCode>
                <c:ptCount val="5"/>
                <c:pt idx="0">
                  <c:v>286762.84499999997</c:v>
                </c:pt>
                <c:pt idx="1">
                  <c:v>350525.76300000004</c:v>
                </c:pt>
                <c:pt idx="2">
                  <c:v>292963.11000000004</c:v>
                </c:pt>
                <c:pt idx="3">
                  <c:v>201817.9</c:v>
                </c:pt>
                <c:pt idx="4">
                  <c:v>185029.51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729-41EE-8A37-E6D0CF114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67826976"/>
        <c:axId val="1280563440"/>
        <c:extLst/>
      </c:barChart>
      <c:catAx>
        <c:axId val="1667826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r>
                  <a:rPr lang="es-ES" sz="1100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Any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ca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2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280563440"/>
        <c:crosses val="autoZero"/>
        <c:auto val="1"/>
        <c:lblAlgn val="ctr"/>
        <c:lblOffset val="100"/>
        <c:noMultiLvlLbl val="0"/>
      </c:catAx>
      <c:valAx>
        <c:axId val="1280563440"/>
        <c:scaling>
          <c:orientation val="minMax"/>
          <c:max val="4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1100" b="1" baseline="0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Kg</a:t>
                </a:r>
                <a:endParaRPr lang="es-ES" sz="1100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a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bg2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ca-ES"/>
          </a:p>
        </c:txPr>
        <c:crossAx val="1667826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2700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773906</xdr:colOff>
      <xdr:row>22</xdr:row>
      <xdr:rowOff>74083</xdr:rowOff>
    </xdr:from>
    <xdr:to>
      <xdr:col>7</xdr:col>
      <xdr:colOff>107155</xdr:colOff>
      <xdr:row>49</xdr:row>
      <xdr:rowOff>84666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5119EC-D7D8-4376-810F-3A2F4F6B0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773907</xdr:colOff>
      <xdr:row>54</xdr:row>
      <xdr:rowOff>50080</xdr:rowOff>
    </xdr:from>
    <xdr:to>
      <xdr:col>7</xdr:col>
      <xdr:colOff>107156</xdr:colOff>
      <xdr:row>81</xdr:row>
      <xdr:rowOff>108288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79E1E25-40DF-4250-B900-12303FCDD5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F6BC8-1D4F-4CBB-9AE7-0BB105A60117}">
  <dimension ref="B2:H47"/>
  <sheetViews>
    <sheetView showGridLines="0" tabSelected="1" view="pageBreakPreview" topLeftCell="A34" zoomScale="80" zoomScaleNormal="90" zoomScaleSheetLayoutView="80" zoomScalePageLayoutView="70" workbookViewId="0">
      <selection activeCell="M68" sqref="M68"/>
    </sheetView>
  </sheetViews>
  <sheetFormatPr defaultColWidth="11.42578125" defaultRowHeight="12.75" x14ac:dyDescent="0.2"/>
  <cols>
    <col min="1" max="1" width="27.7109375" customWidth="1"/>
    <col min="2" max="2" width="26" customWidth="1"/>
    <col min="3" max="7" width="20" customWidth="1"/>
    <col min="8" max="8" width="16" customWidth="1"/>
  </cols>
  <sheetData>
    <row r="2" spans="2:8" ht="45.75" customHeight="1" x14ac:dyDescent="0.2"/>
    <row r="3" spans="2:8" ht="39" customHeight="1" x14ac:dyDescent="0.2">
      <c r="B3" s="32" t="s">
        <v>7</v>
      </c>
      <c r="C3" s="33"/>
      <c r="D3" s="33"/>
      <c r="E3" s="33"/>
      <c r="F3" s="33"/>
      <c r="G3" s="33"/>
      <c r="H3" s="34"/>
    </row>
    <row r="4" spans="2:8" x14ac:dyDescent="0.2">
      <c r="B4" s="29"/>
      <c r="C4" s="5"/>
      <c r="D4" s="6"/>
      <c r="E4" s="7"/>
      <c r="F4" s="7"/>
      <c r="G4" s="7"/>
      <c r="H4" s="30"/>
    </row>
    <row r="5" spans="2:8" ht="28.5" customHeight="1" x14ac:dyDescent="0.2">
      <c r="B5" s="29"/>
      <c r="C5" s="35"/>
      <c r="D5" s="36"/>
      <c r="E5" s="36"/>
      <c r="F5" s="36"/>
      <c r="G5" s="36"/>
      <c r="H5" s="37"/>
    </row>
    <row r="6" spans="2:8" s="4" customFormat="1" ht="33" customHeight="1" x14ac:dyDescent="0.2">
      <c r="B6" s="31"/>
      <c r="C6" s="8">
        <v>2019</v>
      </c>
      <c r="D6" s="9">
        <v>2020</v>
      </c>
      <c r="E6" s="9">
        <v>2021</v>
      </c>
      <c r="F6" s="9">
        <v>2022</v>
      </c>
      <c r="G6" s="9">
        <v>2023</v>
      </c>
      <c r="H6" s="17" t="s">
        <v>10</v>
      </c>
    </row>
    <row r="7" spans="2:8" s="4" customFormat="1" ht="20.100000000000001" customHeight="1" x14ac:dyDescent="0.2">
      <c r="B7" s="31"/>
      <c r="C7" s="14" t="s">
        <v>5</v>
      </c>
      <c r="D7" s="11" t="s">
        <v>5</v>
      </c>
      <c r="E7" s="11" t="s">
        <v>5</v>
      </c>
      <c r="F7" s="11" t="s">
        <v>5</v>
      </c>
      <c r="G7" s="11" t="s">
        <v>5</v>
      </c>
      <c r="H7" s="38" t="s">
        <v>11</v>
      </c>
    </row>
    <row r="8" spans="2:8" s="4" customFormat="1" ht="20.100000000000001" customHeight="1" x14ac:dyDescent="0.2">
      <c r="B8" s="31"/>
      <c r="C8" s="15" t="s">
        <v>9</v>
      </c>
      <c r="D8" s="12" t="s">
        <v>9</v>
      </c>
      <c r="E8" s="12" t="s">
        <v>9</v>
      </c>
      <c r="F8" s="12" t="s">
        <v>9</v>
      </c>
      <c r="G8" s="12" t="s">
        <v>9</v>
      </c>
      <c r="H8" s="39"/>
    </row>
    <row r="9" spans="2:8" ht="24.95" customHeight="1" x14ac:dyDescent="0.2">
      <c r="B9" s="21" t="s">
        <v>6</v>
      </c>
      <c r="C9" s="22"/>
      <c r="D9" s="23"/>
      <c r="E9" s="23"/>
      <c r="F9" s="23"/>
      <c r="G9" s="23"/>
      <c r="H9" s="23"/>
    </row>
    <row r="10" spans="2:8" ht="20.100000000000001" customHeight="1" x14ac:dyDescent="0.2">
      <c r="B10" s="24" t="s">
        <v>0</v>
      </c>
      <c r="C10" s="10">
        <v>74562.820000000007</v>
      </c>
      <c r="D10" s="10">
        <v>104827.94300000003</v>
      </c>
      <c r="E10" s="10">
        <v>101175.58</v>
      </c>
      <c r="F10" s="10">
        <v>71954.170000000013</v>
      </c>
      <c r="G10" s="10">
        <v>73041.635000000009</v>
      </c>
      <c r="H10" s="26">
        <f>(G10-F10)/F10</f>
        <v>1.5113300591195705E-2</v>
      </c>
    </row>
    <row r="11" spans="2:8" ht="20.100000000000001" customHeight="1" x14ac:dyDescent="0.2">
      <c r="B11" s="24" t="s">
        <v>2</v>
      </c>
      <c r="C11" s="10">
        <v>144048.29499999998</v>
      </c>
      <c r="D11" s="10">
        <v>180733.86</v>
      </c>
      <c r="E11" s="10">
        <v>118643.08</v>
      </c>
      <c r="F11" s="10">
        <v>68845.799999999988</v>
      </c>
      <c r="G11" s="10">
        <v>53506.714999999997</v>
      </c>
      <c r="H11" s="18">
        <f>(G11-F11)/F11</f>
        <v>-0.22280349709059949</v>
      </c>
    </row>
    <row r="12" spans="2:8" ht="20.100000000000001" customHeight="1" x14ac:dyDescent="0.2">
      <c r="B12" s="24" t="s">
        <v>1</v>
      </c>
      <c r="C12" s="10">
        <v>39070.604999999996</v>
      </c>
      <c r="D12" s="10">
        <v>44534.850000000006</v>
      </c>
      <c r="E12" s="10">
        <v>40565.94</v>
      </c>
      <c r="F12" s="10">
        <v>35550.65</v>
      </c>
      <c r="G12" s="10">
        <v>33330.03</v>
      </c>
      <c r="H12" s="18">
        <f t="shared" ref="H12:H15" si="0">(G12-F12)/F12</f>
        <v>-6.2463555518675537E-2</v>
      </c>
    </row>
    <row r="13" spans="2:8" ht="20.100000000000001" customHeight="1" x14ac:dyDescent="0.2">
      <c r="B13" s="24" t="s">
        <v>3</v>
      </c>
      <c r="C13" s="10">
        <v>26327.275000000001</v>
      </c>
      <c r="D13" s="10">
        <v>18598.259999999998</v>
      </c>
      <c r="E13" s="10">
        <v>30998.560000000005</v>
      </c>
      <c r="F13" s="10">
        <v>24245.53</v>
      </c>
      <c r="G13" s="10">
        <v>24293.98</v>
      </c>
      <c r="H13" s="27">
        <f t="shared" si="0"/>
        <v>1.998306491959579E-3</v>
      </c>
    </row>
    <row r="14" spans="2:8" ht="20.100000000000001" customHeight="1" thickBot="1" x14ac:dyDescent="0.25">
      <c r="B14" s="24" t="s">
        <v>4</v>
      </c>
      <c r="C14" s="10">
        <v>2753.85</v>
      </c>
      <c r="D14" s="10">
        <v>1830.8500000000001</v>
      </c>
      <c r="E14" s="10">
        <v>1579.95</v>
      </c>
      <c r="F14" s="10">
        <v>1221.7500000000002</v>
      </c>
      <c r="G14" s="10">
        <v>857.15</v>
      </c>
      <c r="H14" s="28">
        <f t="shared" si="0"/>
        <v>-0.29842439124207093</v>
      </c>
    </row>
    <row r="15" spans="2:8" s="13" customFormat="1" ht="20.100000000000001" customHeight="1" x14ac:dyDescent="0.2">
      <c r="B15" s="25" t="s">
        <v>8</v>
      </c>
      <c r="C15" s="16">
        <v>286762.84499999997</v>
      </c>
      <c r="D15" s="19">
        <v>350525.76300000004</v>
      </c>
      <c r="E15" s="16">
        <v>292963.11000000004</v>
      </c>
      <c r="F15" s="16">
        <v>201817.9</v>
      </c>
      <c r="G15" s="16">
        <f>+SUM(G10:G14)</f>
        <v>185029.51</v>
      </c>
      <c r="H15" s="20">
        <f t="shared" si="0"/>
        <v>-8.3185832376612701E-2</v>
      </c>
    </row>
    <row r="16" spans="2:8" ht="15" x14ac:dyDescent="0.3">
      <c r="E16" s="1"/>
      <c r="F16" s="2"/>
      <c r="G16" s="2"/>
      <c r="H16" s="2"/>
    </row>
    <row r="45" spans="2:8" x14ac:dyDescent="0.2">
      <c r="B45" s="5"/>
      <c r="C45" s="5"/>
      <c r="D45" s="6"/>
      <c r="E45" s="7"/>
      <c r="F45" s="7"/>
      <c r="G45" s="7"/>
      <c r="H45" s="7"/>
    </row>
    <row r="46" spans="2:8" ht="15" x14ac:dyDescent="0.3">
      <c r="D46" s="3"/>
    </row>
    <row r="47" spans="2:8" ht="15" x14ac:dyDescent="0.3">
      <c r="E47" s="1"/>
      <c r="F47" s="2"/>
      <c r="G47" s="2"/>
      <c r="H47" s="2"/>
    </row>
  </sheetData>
  <mergeCells count="3">
    <mergeCell ref="B3:H3"/>
    <mergeCell ref="C5:H5"/>
    <mergeCell ref="H7:H8"/>
  </mergeCells>
  <pageMargins left="0.70866141732283472" right="0.70866141732283472" top="1.5354330708661419" bottom="0.74803149606299213" header="0.31496062992125984" footer="0.31496062992125984"/>
  <pageSetup paperSize="9" scale="44" fitToHeight="0" orientation="portrait" r:id="rId1"/>
  <headerFooter>
    <oddHeader>&amp;C&amp;G</oddHeader>
    <oddFooter>&amp;R&amp;"Noto Sans,Normal"&amp;18&amp;K00-036Estadístiques Agràries-Pesqueres 2023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Fulls de càlcul</vt:lpstr>
      </vt:variant>
      <vt:variant>
        <vt:i4>1</vt:i4>
      </vt:variant>
      <vt:variant>
        <vt:lpstr>Intervals amb nom</vt:lpstr>
      </vt:variant>
      <vt:variant>
        <vt:i4>1</vt:i4>
      </vt:variant>
    </vt:vector>
  </HeadingPairs>
  <TitlesOfParts>
    <vt:vector size="2" baseType="lpstr">
      <vt:lpstr>1.Mol.luscs</vt:lpstr>
      <vt:lpstr>'1.Mol.luscs'!Àrea_d'impressió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DESCO</dc:creator>
  <cp:lastModifiedBy>Llorenç Mas Parera</cp:lastModifiedBy>
  <cp:lastPrinted>2024-07-29T10:14:13Z</cp:lastPrinted>
  <dcterms:created xsi:type="dcterms:W3CDTF">2018-05-16T08:54:59Z</dcterms:created>
  <dcterms:modified xsi:type="dcterms:W3CDTF">2024-08-02T10:19:44Z</dcterms:modified>
  <cp:contentStatus/>
</cp:coreProperties>
</file>