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Agricultura 2023\"/>
    </mc:Choice>
  </mc:AlternateContent>
  <xr:revisionPtr revIDLastSave="0" documentId="13_ncr:1_{327EF680-94AD-4DD6-9FAE-105AD8C7D925}" xr6:coauthVersionLast="47" xr6:coauthVersionMax="47" xr10:uidLastSave="{00000000-0000-0000-0000-000000000000}"/>
  <bookViews>
    <workbookView xWindow="-120" yWindow="-120" windowWidth="29040" windowHeight="15720" tabRatio="773" xr2:uid="{6BCAD4A2-788B-496C-9915-25D7DC6B8474}"/>
  </bookViews>
  <sheets>
    <sheet name="Llegums" sheetId="9" r:id="rId1"/>
  </sheets>
  <definedNames>
    <definedName name="_xlnm.Print_Area" localSheetId="0">Llegums!$A$1:$N$102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9" l="1"/>
  <c r="M10" i="9"/>
  <c r="N10" i="9"/>
  <c r="M11" i="9" l="1"/>
  <c r="N11" i="9"/>
  <c r="M12" i="9"/>
  <c r="N12" i="9"/>
  <c r="M13" i="9"/>
  <c r="N13" i="9"/>
  <c r="M14" i="9"/>
</calcChain>
</file>

<file path=xl/sharedStrings.xml><?xml version="1.0" encoding="utf-8"?>
<sst xmlns="http://schemas.openxmlformats.org/spreadsheetml/2006/main" count="32" uniqueCount="13">
  <si>
    <t>Favó</t>
  </si>
  <si>
    <t>Ciurons</t>
  </si>
  <si>
    <t>Pèsols</t>
  </si>
  <si>
    <t>Altres lleguminoses gra</t>
  </si>
  <si>
    <t>tones</t>
  </si>
  <si>
    <t xml:space="preserve"> ha</t>
  </si>
  <si>
    <t>PRODUCCIÓ AGRÍCOLA</t>
  </si>
  <si>
    <t>Total llegums</t>
  </si>
  <si>
    <t>LLEGUMS</t>
  </si>
  <si>
    <t>%</t>
  </si>
  <si>
    <t>Diferència 
2023-2022</t>
  </si>
  <si>
    <t>Sup.</t>
  </si>
  <si>
    <t>Prod.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</si>
</sst>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s_-;\-* #,##0.00\ _P_t_s_-;_-* &quot;-&quot;??\ _P_t_s_-;_-@_-"/>
    <numFmt numFmtId="165" formatCode="_-* #,##0\ _P_t_s_-;\-* #,##0\ _P_t_s_-;_-* &quot;-&quot;??\ _P_t_s_-;_-@_-"/>
  </numFmts>
  <fonts count="16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sz val="11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sz val="12"/>
      <color rgb="FF00B0F0"/>
      <name val="Tahoma"/>
      <family val="2"/>
    </font>
    <font>
      <b/>
      <sz val="12"/>
      <color theme="1"/>
      <name val="Tahoma"/>
      <family val="2"/>
    </font>
    <font>
      <b/>
      <sz val="12"/>
      <color rgb="FF00B0F0"/>
      <name val="Tahoma"/>
      <family val="2"/>
    </font>
    <font>
      <sz val="10"/>
      <color rgb="FF0070C0"/>
      <name val="Tahoma"/>
      <family val="2"/>
    </font>
    <font>
      <sz val="10"/>
      <color rgb="FF0070C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7" fillId="2" borderId="4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 applyProtection="1">
      <alignment vertical="center"/>
      <protection hidden="1"/>
    </xf>
    <xf numFmtId="3" fontId="9" fillId="0" borderId="5" xfId="0" applyNumberFormat="1" applyFont="1" applyBorder="1" applyAlignment="1" applyProtection="1">
      <alignment vertical="center"/>
      <protection hidden="1"/>
    </xf>
    <xf numFmtId="9" fontId="11" fillId="0" borderId="4" xfId="3" applyFont="1" applyFill="1" applyBorder="1" applyAlignment="1" applyProtection="1">
      <alignment vertical="center"/>
      <protection hidden="1"/>
    </xf>
    <xf numFmtId="9" fontId="10" fillId="0" borderId="7" xfId="3" applyFont="1" applyFill="1" applyBorder="1" applyAlignment="1" applyProtection="1">
      <alignment vertical="center"/>
      <protection hidden="1"/>
    </xf>
    <xf numFmtId="9" fontId="11" fillId="0" borderId="1" xfId="3" applyFont="1" applyFill="1" applyBorder="1" applyAlignment="1" applyProtection="1">
      <alignment vertical="center"/>
      <protection hidden="1"/>
    </xf>
    <xf numFmtId="9" fontId="11" fillId="0" borderId="6" xfId="3" applyFont="1" applyFill="1" applyBorder="1" applyAlignment="1" applyProtection="1">
      <alignment vertical="center"/>
      <protection hidden="1"/>
    </xf>
    <xf numFmtId="9" fontId="11" fillId="0" borderId="7" xfId="3" applyFont="1" applyFill="1" applyBorder="1" applyAlignment="1" applyProtection="1">
      <alignment vertical="center"/>
      <protection hidden="1"/>
    </xf>
    <xf numFmtId="9" fontId="11" fillId="0" borderId="8" xfId="3" applyFont="1" applyFill="1" applyBorder="1" applyAlignment="1" applyProtection="1">
      <alignment vertical="center"/>
      <protection hidden="1"/>
    </xf>
    <xf numFmtId="9" fontId="11" fillId="0" borderId="9" xfId="3" applyFont="1" applyFill="1" applyBorder="1" applyAlignment="1" applyProtection="1">
      <alignment vertical="center"/>
      <protection hidden="1"/>
    </xf>
    <xf numFmtId="0" fontId="15" fillId="0" borderId="0" xfId="0" applyFont="1"/>
    <xf numFmtId="0" fontId="8" fillId="4" borderId="10" xfId="0" applyFont="1" applyFill="1" applyBorder="1" applyAlignment="1">
      <alignment horizontal="left" vertical="center"/>
    </xf>
    <xf numFmtId="0" fontId="4" fillId="4" borderId="10" xfId="0" applyFont="1" applyFill="1" applyBorder="1" applyAlignment="1" applyProtection="1">
      <alignment horizontal="left" vertical="center"/>
      <protection hidden="1"/>
    </xf>
    <xf numFmtId="0" fontId="4" fillId="4" borderId="12" xfId="0" applyFont="1" applyFill="1" applyBorder="1" applyAlignment="1" applyProtection="1">
      <alignment horizontal="left" vertical="center"/>
      <protection hidden="1"/>
    </xf>
    <xf numFmtId="0" fontId="9" fillId="0" borderId="4" xfId="0" applyFont="1" applyBorder="1" applyAlignment="1">
      <alignment vertical="center"/>
    </xf>
    <xf numFmtId="0" fontId="8" fillId="4" borderId="13" xfId="0" applyFont="1" applyFill="1" applyBorder="1" applyAlignment="1">
      <alignment vertical="center"/>
    </xf>
    <xf numFmtId="3" fontId="12" fillId="4" borderId="13" xfId="0" applyNumberFormat="1" applyFont="1" applyFill="1" applyBorder="1" applyAlignment="1" applyProtection="1">
      <alignment vertical="center"/>
      <protection hidden="1"/>
    </xf>
    <xf numFmtId="3" fontId="12" fillId="4" borderId="14" xfId="0" applyNumberFormat="1" applyFont="1" applyFill="1" applyBorder="1" applyAlignment="1" applyProtection="1">
      <alignment vertical="center"/>
      <protection hidden="1"/>
    </xf>
    <xf numFmtId="9" fontId="13" fillId="4" borderId="3" xfId="3" applyFont="1" applyFill="1" applyBorder="1" applyAlignment="1" applyProtection="1">
      <alignment vertical="center"/>
      <protection hidden="1"/>
    </xf>
    <xf numFmtId="9" fontId="13" fillId="4" borderId="15" xfId="3" applyFont="1" applyFill="1" applyBorder="1" applyAlignment="1" applyProtection="1">
      <alignment vertical="center"/>
      <protection hidden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1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4" fillId="0" borderId="4" xfId="0" applyFont="1" applyBorder="1"/>
    <xf numFmtId="0" fontId="14" fillId="0" borderId="0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 applyProtection="1">
      <alignment horizontal="center"/>
      <protection hidden="1"/>
    </xf>
    <xf numFmtId="0" fontId="14" fillId="0" borderId="5" xfId="0" applyFont="1" applyBorder="1" applyAlignment="1" applyProtection="1">
      <alignment horizontal="center"/>
      <protection hidden="1"/>
    </xf>
    <xf numFmtId="0" fontId="5" fillId="0" borderId="4" xfId="0" applyFont="1" applyBorder="1"/>
    <xf numFmtId="0" fontId="5" fillId="0" borderId="4" xfId="0" applyFont="1" applyBorder="1" applyAlignment="1">
      <alignment vertical="center"/>
    </xf>
    <xf numFmtId="165" fontId="4" fillId="0" borderId="4" xfId="1" applyNumberFormat="1" applyFont="1" applyFill="1" applyBorder="1" applyAlignment="1">
      <alignment horizontal="center" vertical="center"/>
    </xf>
    <xf numFmtId="3" fontId="9" fillId="0" borderId="0" xfId="0" applyNumberFormat="1" applyFont="1" applyBorder="1" applyAlignment="1" applyProtection="1">
      <alignment vertical="center"/>
      <protection hidden="1"/>
    </xf>
  </cellXfs>
  <cellStyles count="4">
    <cellStyle name="Coma" xfId="1" builtinId="3"/>
    <cellStyle name="Normal" xfId="0" builtinId="0"/>
    <cellStyle name="Normal 2" xfId="2" xr:uid="{4E637637-697F-472F-9644-98CF46D5C0D4}"/>
    <cellStyle name="Percentatge" xfId="3" builtinId="5"/>
  </cellStyles>
  <dxfs count="0"/>
  <tableStyles count="0" defaultTableStyle="TableStyleMedium2" defaultPivotStyle="PivotStyleLight16"/>
  <colors>
    <mruColors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LLEGUMS: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2227392484080761"/>
          <c:y val="2.111333565659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Llegums!$B$10</c:f>
              <c:strCache>
                <c:ptCount val="1"/>
                <c:pt idx="0">
                  <c:v>Favó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(Llegums!$C$6,Llegums!$E$6,Llegums!$G$6,Llegums!$I$6,Llegums!$K$6)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(Llegums!$D$10,Llegums!$F$10,Llegums!$H$10,Llegums!$J$10,Llegums!$L$10)</c:f>
              <c:numCache>
                <c:formatCode>#,##0</c:formatCode>
                <c:ptCount val="5"/>
                <c:pt idx="0">
                  <c:v>847</c:v>
                </c:pt>
                <c:pt idx="1">
                  <c:v>1541</c:v>
                </c:pt>
                <c:pt idx="2">
                  <c:v>1683</c:v>
                </c:pt>
                <c:pt idx="3">
                  <c:v>939.83005649717529</c:v>
                </c:pt>
                <c:pt idx="4">
                  <c:v>1287.3915999999999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4-4051-ADD9-27F399EC31EF}"/>
            </c:ext>
          </c:extLst>
        </c:ser>
        <c:ser>
          <c:idx val="1"/>
          <c:order val="1"/>
          <c:tx>
            <c:strRef>
              <c:f>Llegums!$B$11</c:f>
              <c:strCache>
                <c:ptCount val="1"/>
                <c:pt idx="0">
                  <c:v>Ciurons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(Llegums!$C$6,Llegums!$E$6,Llegums!$G$6,Llegums!$I$6,Llegums!$K$6)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(Llegums!$D$11,Llegums!$F$11,Llegums!$H$11,Llegums!$J$11,Llegums!$L$11)</c:f>
              <c:numCache>
                <c:formatCode>#,##0</c:formatCode>
                <c:ptCount val="5"/>
                <c:pt idx="0">
                  <c:v>213</c:v>
                </c:pt>
                <c:pt idx="1">
                  <c:v>162</c:v>
                </c:pt>
                <c:pt idx="2">
                  <c:v>185</c:v>
                </c:pt>
                <c:pt idx="3">
                  <c:v>123.15159999999999</c:v>
                </c:pt>
                <c:pt idx="4">
                  <c:v>32.337030000000006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94-4051-ADD9-27F399EC31EF}"/>
            </c:ext>
          </c:extLst>
        </c:ser>
        <c:ser>
          <c:idx val="2"/>
          <c:order val="2"/>
          <c:tx>
            <c:strRef>
              <c:f>Llegums!$B$12</c:f>
              <c:strCache>
                <c:ptCount val="1"/>
                <c:pt idx="0">
                  <c:v>Pèsols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(Llegums!$C$6,Llegums!$E$6,Llegums!$G$6,Llegums!$I$6,Llegums!$K$6)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(Llegums!$D$12,Llegums!$F$12,Llegums!$H$12,Llegums!$J$12,Llegums!$L$12)</c:f>
              <c:numCache>
                <c:formatCode>#,##0</c:formatCode>
                <c:ptCount val="5"/>
                <c:pt idx="0">
                  <c:v>406</c:v>
                </c:pt>
                <c:pt idx="1">
                  <c:v>326</c:v>
                </c:pt>
                <c:pt idx="2">
                  <c:v>381</c:v>
                </c:pt>
                <c:pt idx="3">
                  <c:v>330.12979999999999</c:v>
                </c:pt>
                <c:pt idx="4">
                  <c:v>491.77259999999995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94-4051-ADD9-27F399EC3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LLEGUMS: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vs.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7"/>
          <c:order val="0"/>
          <c:tx>
            <c:strRef>
              <c:f>Llegums!$C$7</c:f>
              <c:strCache>
                <c:ptCount val="1"/>
                <c:pt idx="0">
                  <c:v>Sup.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(Llegums!$C$6,Llegums!$E$6,Llegums!$G$6,Llegums!$I$6,Llegums!$K$6)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(Llegums!$C$14,Llegums!$E$14,Llegums!$G$14,Llegums!$I$14,Llegums!$K$14)</c:f>
              <c:numCache>
                <c:formatCode>#,##0</c:formatCode>
                <c:ptCount val="5"/>
                <c:pt idx="0">
                  <c:v>3320</c:v>
                </c:pt>
                <c:pt idx="1">
                  <c:v>2807</c:v>
                </c:pt>
                <c:pt idx="2">
                  <c:v>2600</c:v>
                </c:pt>
                <c:pt idx="3">
                  <c:v>2306.9790000000003</c:v>
                </c:pt>
                <c:pt idx="4">
                  <c:v>2718.9079999999994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9-4345-8248-6EB2881EB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lineChart>
        <c:grouping val="standard"/>
        <c:varyColors val="0"/>
        <c:ser>
          <c:idx val="8"/>
          <c:order val="1"/>
          <c:tx>
            <c:strRef>
              <c:f>Llegums!$D$7</c:f>
              <c:strCache>
                <c:ptCount val="1"/>
                <c:pt idx="0">
                  <c:v>Prod.</c:v>
                </c:pt>
              </c:strCache>
            </c:strRef>
          </c:tx>
          <c:spPr>
            <a:ln w="44450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(Llegums!$C$6,Llegums!$E$6,Llegums!$G$6,Llegums!$I$6,Llegums!$K$6)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(Llegums!$D$14,Llegums!$F$14,Llegums!$H$14,Llegums!$J$14,Llegums!$L$14)</c:f>
              <c:numCache>
                <c:formatCode>#,##0</c:formatCode>
                <c:ptCount val="5"/>
                <c:pt idx="0">
                  <c:v>1484</c:v>
                </c:pt>
                <c:pt idx="1">
                  <c:v>2057</c:v>
                </c:pt>
                <c:pt idx="2">
                  <c:v>2270</c:v>
                </c:pt>
                <c:pt idx="3">
                  <c:v>1407.1114564971751</c:v>
                </c:pt>
                <c:pt idx="4">
                  <c:v>1839.5012299999999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9-4345-8248-6EB2881EB3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8796016"/>
        <c:axId val="738796432"/>
      </c:line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valAx>
        <c:axId val="7387964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 i="0" baseline="0">
                    <a:effectLst/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tones</a:t>
                </a:r>
                <a:endParaRPr lang="es-ES" sz="1100">
                  <a:effectLst/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38796016"/>
        <c:crosses val="max"/>
        <c:crossBetween val="between"/>
      </c:valAx>
      <c:catAx>
        <c:axId val="738796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8796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LLEGUMS: Superfície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en producció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5866410659444764"/>
          <c:y val="1.8190083797562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Llegums!$B$10</c:f>
              <c:strCache>
                <c:ptCount val="1"/>
                <c:pt idx="0">
                  <c:v>Favó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(Llegums!$C$6,Llegums!$E$6,Llegums!$G$6,Llegums!$I$6,Llegums!$K$6)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(Llegums!$C$10,Llegums!$E$10,Llegums!$G$10,Llegums!$I$10,Llegums!$K$10)</c:f>
              <c:numCache>
                <c:formatCode>#,##0</c:formatCode>
                <c:ptCount val="5"/>
                <c:pt idx="0">
                  <c:v>2477</c:v>
                </c:pt>
                <c:pt idx="1">
                  <c:v>2131</c:v>
                </c:pt>
                <c:pt idx="2">
                  <c:v>1891</c:v>
                </c:pt>
                <c:pt idx="3">
                  <c:v>1592.7120000000002</c:v>
                </c:pt>
                <c:pt idx="4">
                  <c:v>1921.4799999999998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6-4971-B5FD-B2EB312F1465}"/>
            </c:ext>
          </c:extLst>
        </c:ser>
        <c:ser>
          <c:idx val="1"/>
          <c:order val="1"/>
          <c:tx>
            <c:strRef>
              <c:f>Llegums!$B$11</c:f>
              <c:strCache>
                <c:ptCount val="1"/>
                <c:pt idx="0">
                  <c:v>Ciurons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(Llegums!$C$6,Llegums!$E$6,Llegums!$G$6,Llegums!$I$6,Llegums!$K$6)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(Llegums!$C$11,Llegums!$E$11,Llegums!$G$11,Llegums!$I$11,Llegums!$K$11)</c:f>
              <c:numCache>
                <c:formatCode>#,##0</c:formatCode>
                <c:ptCount val="5"/>
                <c:pt idx="0">
                  <c:v>371</c:v>
                </c:pt>
                <c:pt idx="1">
                  <c:v>283</c:v>
                </c:pt>
                <c:pt idx="2">
                  <c:v>280</c:v>
                </c:pt>
                <c:pt idx="3">
                  <c:v>307.87899999999996</c:v>
                </c:pt>
                <c:pt idx="4">
                  <c:v>223.01400000000001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66-4971-B5FD-B2EB312F1465}"/>
            </c:ext>
          </c:extLst>
        </c:ser>
        <c:ser>
          <c:idx val="2"/>
          <c:order val="2"/>
          <c:tx>
            <c:strRef>
              <c:f>Llegums!$B$12</c:f>
              <c:strCache>
                <c:ptCount val="1"/>
                <c:pt idx="0">
                  <c:v>Pèsols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(Llegums!$C$6,Llegums!$E$6,Llegums!$G$6,Llegums!$I$6,Llegums!$K$6)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(Llegums!$C$12,Llegums!$E$12,Llegums!$G$12,Llegums!$I$12,Llegums!$K$12)</c:f>
              <c:numCache>
                <c:formatCode>#,##0</c:formatCode>
                <c:ptCount val="5"/>
                <c:pt idx="0">
                  <c:v>448</c:v>
                </c:pt>
                <c:pt idx="1">
                  <c:v>362</c:v>
                </c:pt>
                <c:pt idx="2">
                  <c:v>404</c:v>
                </c:pt>
                <c:pt idx="3">
                  <c:v>388.38799999999998</c:v>
                </c:pt>
                <c:pt idx="4">
                  <c:v>546.41399999999999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66-4971-B5FD-B2EB312F1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ha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6">
          <a:lumMod val="60000"/>
          <a:lumOff val="40000"/>
        </a:schemeClr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1071560</xdr:colOff>
      <xdr:row>44</xdr:row>
      <xdr:rowOff>17202</xdr:rowOff>
    </xdr:from>
    <xdr:to>
      <xdr:col>12</xdr:col>
      <xdr:colOff>395553</xdr:colOff>
      <xdr:row>71</xdr:row>
      <xdr:rowOff>27785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4360DB2-30C7-4F35-AAC2-2C3185D9ED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1071569</xdr:colOff>
      <xdr:row>72</xdr:row>
      <xdr:rowOff>100548</xdr:rowOff>
    </xdr:from>
    <xdr:to>
      <xdr:col>12</xdr:col>
      <xdr:colOff>404819</xdr:colOff>
      <xdr:row>100</xdr:row>
      <xdr:rowOff>122470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B950B59F-47BD-4E52-90B7-2266E2CCD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1059666</xdr:colOff>
      <xdr:row>15</xdr:row>
      <xdr:rowOff>83345</xdr:rowOff>
    </xdr:from>
    <xdr:to>
      <xdr:col>12</xdr:col>
      <xdr:colOff>382334</xdr:colOff>
      <xdr:row>42</xdr:row>
      <xdr:rowOff>117741</xdr:rowOff>
    </xdr:to>
    <xdr:graphicFrame macro="">
      <xdr:nvGraphicFramePr>
        <xdr:cNvPr id="5" name="Gráfico 1">
          <a:extLst>
            <a:ext uri="{FF2B5EF4-FFF2-40B4-BE49-F238E27FC236}">
              <a16:creationId xmlns:a16="http://schemas.microsoft.com/office/drawing/2014/main" id="{34B9A5B9-57FF-48D8-BA46-94D7C2984D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07368-8931-4A00-94E7-07EBFD1F6CEC}">
  <dimension ref="B3:O47"/>
  <sheetViews>
    <sheetView tabSelected="1" topLeftCell="A34" zoomScale="80" zoomScaleNormal="80" workbookViewId="0">
      <selection activeCell="N53" sqref="N53"/>
    </sheetView>
  </sheetViews>
  <sheetFormatPr defaultColWidth="11.42578125" defaultRowHeight="12.75" x14ac:dyDescent="0.2"/>
  <cols>
    <col min="1" max="1" width="26.7109375" customWidth="1"/>
    <col min="2" max="2" width="30.7109375" customWidth="1"/>
    <col min="3" max="14" width="10.7109375" customWidth="1"/>
  </cols>
  <sheetData>
    <row r="3" spans="2:15" ht="39" customHeight="1" x14ac:dyDescent="0.2">
      <c r="B3" s="37" t="s">
        <v>6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</row>
    <row r="4" spans="2:15" x14ac:dyDescent="0.2">
      <c r="B4" s="40"/>
      <c r="C4" s="41"/>
      <c r="D4" s="41"/>
      <c r="E4" s="42"/>
      <c r="F4" s="42"/>
      <c r="G4" s="43"/>
      <c r="H4" s="43"/>
      <c r="I4" s="43"/>
      <c r="J4" s="43"/>
      <c r="K4" s="43"/>
      <c r="L4" s="43"/>
      <c r="M4" s="43"/>
      <c r="N4" s="44"/>
      <c r="O4" s="21"/>
    </row>
    <row r="5" spans="2:15" ht="28.5" customHeight="1" x14ac:dyDescent="0.2">
      <c r="B5" s="45"/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3"/>
    </row>
    <row r="6" spans="2:15" s="4" customFormat="1" ht="33" customHeight="1" x14ac:dyDescent="0.2">
      <c r="B6" s="46"/>
      <c r="C6" s="34">
        <v>2019</v>
      </c>
      <c r="D6" s="35"/>
      <c r="E6" s="34">
        <v>2020</v>
      </c>
      <c r="F6" s="35"/>
      <c r="G6" s="34">
        <v>2021</v>
      </c>
      <c r="H6" s="35"/>
      <c r="I6" s="34">
        <v>2022</v>
      </c>
      <c r="J6" s="35"/>
      <c r="K6" s="34">
        <v>2023</v>
      </c>
      <c r="L6" s="35"/>
      <c r="M6" s="36" t="s">
        <v>10</v>
      </c>
      <c r="N6" s="35"/>
    </row>
    <row r="7" spans="2:15" ht="46.5" customHeight="1" x14ac:dyDescent="0.2">
      <c r="B7" s="45"/>
      <c r="C7" s="8" t="s">
        <v>11</v>
      </c>
      <c r="D7" s="9" t="s">
        <v>12</v>
      </c>
      <c r="E7" s="8" t="s">
        <v>11</v>
      </c>
      <c r="F7" s="9" t="s">
        <v>12</v>
      </c>
      <c r="G7" s="8" t="s">
        <v>11</v>
      </c>
      <c r="H7" s="9" t="s">
        <v>12</v>
      </c>
      <c r="I7" s="8" t="s">
        <v>11</v>
      </c>
      <c r="J7" s="9" t="s">
        <v>12</v>
      </c>
      <c r="K7" s="8" t="s">
        <v>11</v>
      </c>
      <c r="L7" s="9" t="s">
        <v>12</v>
      </c>
      <c r="M7" s="8" t="s">
        <v>11</v>
      </c>
      <c r="N7" s="9" t="s">
        <v>12</v>
      </c>
    </row>
    <row r="8" spans="2:15" ht="20.100000000000001" customHeight="1" x14ac:dyDescent="0.2">
      <c r="B8" s="47"/>
      <c r="C8" s="10" t="s">
        <v>5</v>
      </c>
      <c r="D8" s="11" t="s">
        <v>4</v>
      </c>
      <c r="E8" s="10" t="s">
        <v>5</v>
      </c>
      <c r="F8" s="11" t="s">
        <v>4</v>
      </c>
      <c r="G8" s="10" t="s">
        <v>5</v>
      </c>
      <c r="H8" s="11" t="s">
        <v>4</v>
      </c>
      <c r="I8" s="10" t="s">
        <v>5</v>
      </c>
      <c r="J8" s="11" t="s">
        <v>4</v>
      </c>
      <c r="K8" s="10" t="s">
        <v>5</v>
      </c>
      <c r="L8" s="11" t="s">
        <v>4</v>
      </c>
      <c r="M8" s="10" t="s">
        <v>9</v>
      </c>
      <c r="N8" s="11" t="s">
        <v>9</v>
      </c>
    </row>
    <row r="9" spans="2:15" ht="24.95" customHeight="1" x14ac:dyDescent="0.2">
      <c r="B9" s="22" t="s">
        <v>8</v>
      </c>
      <c r="C9" s="23"/>
      <c r="D9" s="24"/>
      <c r="E9" s="23"/>
      <c r="F9" s="24"/>
      <c r="G9" s="23"/>
      <c r="H9" s="24"/>
      <c r="I9" s="23"/>
      <c r="J9" s="24"/>
      <c r="K9" s="23"/>
      <c r="L9" s="24"/>
      <c r="M9" s="23"/>
      <c r="N9" s="24"/>
    </row>
    <row r="10" spans="2:15" ht="20.100000000000001" customHeight="1" x14ac:dyDescent="0.2">
      <c r="B10" s="25" t="s">
        <v>0</v>
      </c>
      <c r="C10" s="12">
        <v>2477</v>
      </c>
      <c r="D10" s="13">
        <v>847</v>
      </c>
      <c r="E10" s="12">
        <v>2131</v>
      </c>
      <c r="F10" s="13">
        <v>1541</v>
      </c>
      <c r="G10" s="12">
        <v>1891</v>
      </c>
      <c r="H10" s="13">
        <v>1683</v>
      </c>
      <c r="I10" s="12">
        <v>1592.7120000000002</v>
      </c>
      <c r="J10" s="13">
        <v>939.83005649717529</v>
      </c>
      <c r="K10" s="12">
        <v>1921.4799999999998</v>
      </c>
      <c r="L10" s="13">
        <v>1287.3915999999999</v>
      </c>
      <c r="M10" s="16">
        <f>(K10-I10)/I10</f>
        <v>0.20642024421238714</v>
      </c>
      <c r="N10" s="17">
        <f>(L10-J10)/J10</f>
        <v>0.36981318175566269</v>
      </c>
    </row>
    <row r="11" spans="2:15" ht="20.100000000000001" customHeight="1" x14ac:dyDescent="0.2">
      <c r="B11" s="25" t="s">
        <v>1</v>
      </c>
      <c r="C11" s="12">
        <v>371</v>
      </c>
      <c r="D11" s="13">
        <v>213</v>
      </c>
      <c r="E11" s="12">
        <v>283</v>
      </c>
      <c r="F11" s="13">
        <v>162</v>
      </c>
      <c r="G11" s="12">
        <v>280</v>
      </c>
      <c r="H11" s="13">
        <v>185</v>
      </c>
      <c r="I11" s="12">
        <v>307.87899999999996</v>
      </c>
      <c r="J11" s="13">
        <v>123.15159999999999</v>
      </c>
      <c r="K11" s="12">
        <v>223.01400000000001</v>
      </c>
      <c r="L11" s="13">
        <v>32.337030000000006</v>
      </c>
      <c r="M11" s="15">
        <f t="shared" ref="M11:M14" si="0">(K11-I11)/I11</f>
        <v>-0.27564400300117892</v>
      </c>
      <c r="N11" s="15">
        <f t="shared" ref="N11:N13" si="1">(L11-J11)/J11</f>
        <v>-0.73742095108792727</v>
      </c>
    </row>
    <row r="12" spans="2:15" ht="20.100000000000001" customHeight="1" x14ac:dyDescent="0.2">
      <c r="B12" s="25" t="s">
        <v>2</v>
      </c>
      <c r="C12" s="12">
        <v>448</v>
      </c>
      <c r="D12" s="13">
        <v>406</v>
      </c>
      <c r="E12" s="12">
        <v>362</v>
      </c>
      <c r="F12" s="13">
        <v>326</v>
      </c>
      <c r="G12" s="12">
        <v>404</v>
      </c>
      <c r="H12" s="13">
        <v>381</v>
      </c>
      <c r="I12" s="12">
        <v>388.38799999999998</v>
      </c>
      <c r="J12" s="48">
        <v>330.12979999999999</v>
      </c>
      <c r="K12" s="12">
        <v>546.41399999999999</v>
      </c>
      <c r="L12" s="48">
        <v>491.77259999999995</v>
      </c>
      <c r="M12" s="14">
        <f t="shared" si="0"/>
        <v>0.40687662852611312</v>
      </c>
      <c r="N12" s="18">
        <f t="shared" si="1"/>
        <v>0.48963407726294317</v>
      </c>
    </row>
    <row r="13" spans="2:15" ht="20.100000000000001" customHeight="1" thickBot="1" x14ac:dyDescent="0.25">
      <c r="B13" s="25" t="s">
        <v>3</v>
      </c>
      <c r="C13" s="12">
        <v>24</v>
      </c>
      <c r="D13" s="13">
        <v>18</v>
      </c>
      <c r="E13" s="12">
        <v>31</v>
      </c>
      <c r="F13" s="13">
        <v>28</v>
      </c>
      <c r="G13" s="12">
        <v>25</v>
      </c>
      <c r="H13" s="13">
        <v>21</v>
      </c>
      <c r="I13" s="12">
        <v>18</v>
      </c>
      <c r="J13" s="13">
        <v>14</v>
      </c>
      <c r="K13" s="12">
        <v>28</v>
      </c>
      <c r="L13" s="13">
        <v>28</v>
      </c>
      <c r="M13" s="19">
        <f t="shared" si="0"/>
        <v>0.55555555555555558</v>
      </c>
      <c r="N13" s="20">
        <f t="shared" si="1"/>
        <v>1</v>
      </c>
    </row>
    <row r="14" spans="2:15" ht="24.95" customHeight="1" x14ac:dyDescent="0.2">
      <c r="B14" s="26" t="s">
        <v>7</v>
      </c>
      <c r="C14" s="27">
        <v>3320</v>
      </c>
      <c r="D14" s="28">
        <v>1484</v>
      </c>
      <c r="E14" s="27">
        <v>2807</v>
      </c>
      <c r="F14" s="28">
        <v>2057</v>
      </c>
      <c r="G14" s="27">
        <v>2600</v>
      </c>
      <c r="H14" s="28">
        <v>2270</v>
      </c>
      <c r="I14" s="27">
        <v>2306.9790000000003</v>
      </c>
      <c r="J14" s="28">
        <v>1407.1114564971751</v>
      </c>
      <c r="K14" s="27">
        <v>2718.9079999999994</v>
      </c>
      <c r="L14" s="28">
        <v>1839.5012299999999</v>
      </c>
      <c r="M14" s="29">
        <f t="shared" si="0"/>
        <v>0.178557758869933</v>
      </c>
      <c r="N14" s="30">
        <f>(L14-J14)/J14</f>
        <v>0.30728892974775718</v>
      </c>
    </row>
    <row r="15" spans="2:15" ht="15" x14ac:dyDescent="0.3">
      <c r="E15" s="3"/>
      <c r="F15" s="3"/>
    </row>
    <row r="16" spans="2:15" ht="15" x14ac:dyDescent="0.3">
      <c r="G16" s="1"/>
      <c r="H16" s="1"/>
      <c r="I16" s="2"/>
      <c r="J16" s="2"/>
      <c r="K16" s="2"/>
      <c r="L16" s="2"/>
      <c r="M16" s="2"/>
      <c r="N16" s="2"/>
    </row>
    <row r="45" spans="2:14" x14ac:dyDescent="0.2">
      <c r="B45" s="5"/>
      <c r="C45" s="5"/>
      <c r="D45" s="5"/>
      <c r="E45" s="6"/>
      <c r="F45" s="6"/>
      <c r="G45" s="7"/>
      <c r="H45" s="7"/>
      <c r="I45" s="7"/>
      <c r="J45" s="7"/>
      <c r="K45" s="7"/>
      <c r="L45" s="7"/>
      <c r="M45" s="7"/>
      <c r="N45" s="7"/>
    </row>
    <row r="46" spans="2:14" ht="15" x14ac:dyDescent="0.3">
      <c r="E46" s="3"/>
      <c r="F46" s="3"/>
    </row>
    <row r="47" spans="2:14" ht="15" x14ac:dyDescent="0.3">
      <c r="G47" s="1"/>
      <c r="H47" s="1"/>
      <c r="I47" s="2"/>
      <c r="J47" s="2"/>
      <c r="K47" s="2"/>
      <c r="L47" s="2"/>
      <c r="M47" s="2"/>
      <c r="N47" s="2"/>
    </row>
  </sheetData>
  <mergeCells count="8">
    <mergeCell ref="B3:N3"/>
    <mergeCell ref="C5:N5"/>
    <mergeCell ref="C6:D6"/>
    <mergeCell ref="E6:F6"/>
    <mergeCell ref="G6:H6"/>
    <mergeCell ref="I6:J6"/>
    <mergeCell ref="M6:N6"/>
    <mergeCell ref="K6:L6"/>
  </mergeCells>
  <pageMargins left="0.70866141732283472" right="0.70866141732283472" top="1.5354330708661419" bottom="0.74803149606299213" header="0.31496062992125984" footer="0.31496062992125984"/>
  <pageSetup paperSize="9" scale="44" fitToHeight="0" orientation="portrait" r:id="rId1"/>
  <headerFooter>
    <oddHeader>&amp;C&amp;G</oddHeader>
    <oddFooter>&amp;R&amp;"Noto Sans,Normal"&amp;18&amp;K00-042Estadístiques Agràries -Pesqueres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Llegums</vt:lpstr>
      <vt:lpstr>Llegums!Àrea_d'impressió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2024-07-29T10:32:44Z</cp:lastPrinted>
  <dcterms:created xsi:type="dcterms:W3CDTF">2018-05-16T08:54:59Z</dcterms:created>
  <dcterms:modified xsi:type="dcterms:W3CDTF">2024-07-29T10:32:53Z</dcterms:modified>
  <cp:contentStatus/>
</cp:coreProperties>
</file>