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79B38520-FB38-4458-A2BA-9153E9ACA641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Tubercles" sheetId="11" r:id="rId1"/>
  </sheets>
  <definedNames>
    <definedName name="_xlnm.Print_Area" localSheetId="0">Tubercles!$A$1:$N$98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1" l="1"/>
  <c r="M9" i="11" l="1"/>
  <c r="N9" i="11"/>
  <c r="M10" i="11"/>
  <c r="N10" i="11"/>
  <c r="M8" i="11"/>
</calcChain>
</file>

<file path=xl/sharedStrings.xml><?xml version="1.0" encoding="utf-8"?>
<sst xmlns="http://schemas.openxmlformats.org/spreadsheetml/2006/main" count="30" uniqueCount="11">
  <si>
    <t>Producció</t>
  </si>
  <si>
    <t>Patates</t>
  </si>
  <si>
    <t>Boniatos</t>
  </si>
  <si>
    <t>tones</t>
  </si>
  <si>
    <t xml:space="preserve"> ha</t>
  </si>
  <si>
    <t>PRODUCCIÓ AGRÍCOLA</t>
  </si>
  <si>
    <t xml:space="preserve">Sup. en producció </t>
  </si>
  <si>
    <t>TUBERCLES</t>
  </si>
  <si>
    <t>Total tubercles</t>
  </si>
  <si>
    <t>%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</si>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</sst>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sz val="12"/>
      <color rgb="FF0070C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 applyProtection="1">
      <alignment vertical="center"/>
      <protection hidden="1"/>
    </xf>
    <xf numFmtId="3" fontId="9" fillId="0" borderId="6" xfId="0" applyNumberFormat="1" applyFont="1" applyBorder="1" applyAlignment="1" applyProtection="1">
      <alignment vertical="center"/>
      <protection hidden="1"/>
    </xf>
    <xf numFmtId="9" fontId="10" fillId="0" borderId="1" xfId="3" applyFont="1" applyFill="1" applyBorder="1" applyAlignment="1" applyProtection="1">
      <alignment vertical="center"/>
      <protection hidden="1"/>
    </xf>
    <xf numFmtId="9" fontId="10" fillId="0" borderId="2" xfId="3" applyFont="1" applyFill="1" applyBorder="1" applyAlignment="1" applyProtection="1">
      <alignment vertical="center"/>
      <protection hidden="1"/>
    </xf>
    <xf numFmtId="9" fontId="13" fillId="0" borderId="7" xfId="3" applyFont="1" applyFill="1" applyBorder="1" applyAlignment="1" applyProtection="1">
      <alignment vertical="center"/>
      <protection hidden="1"/>
    </xf>
    <xf numFmtId="9" fontId="10" fillId="0" borderId="8" xfId="3" applyFont="1" applyFill="1" applyBorder="1" applyAlignment="1" applyProtection="1">
      <alignment vertical="center"/>
      <protection hidden="1"/>
    </xf>
    <xf numFmtId="0" fontId="8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vertical="center"/>
      <protection hidden="1"/>
    </xf>
    <xf numFmtId="3" fontId="11" fillId="4" borderId="12" xfId="0" applyNumberFormat="1" applyFont="1" applyFill="1" applyBorder="1" applyAlignment="1" applyProtection="1">
      <alignment vertical="center"/>
      <protection hidden="1"/>
    </xf>
    <xf numFmtId="9" fontId="12" fillId="4" borderId="3" xfId="3" applyFont="1" applyFill="1" applyBorder="1" applyAlignment="1" applyProtection="1">
      <alignment vertical="center"/>
      <protection hidden="1"/>
    </xf>
    <xf numFmtId="9" fontId="12" fillId="4" borderId="4" xfId="3" applyFont="1" applyFill="1" applyBorder="1" applyAlignment="1" applyProtection="1">
      <alignment vertical="center"/>
      <protection hidden="1"/>
    </xf>
    <xf numFmtId="0" fontId="5" fillId="0" borderId="5" xfId="0" applyFont="1" applyBorder="1"/>
    <xf numFmtId="0" fontId="5" fillId="0" borderId="6" xfId="0" applyFont="1" applyBorder="1" applyAlignment="1" applyProtection="1">
      <alignment horizontal="center"/>
      <protection hidden="1"/>
    </xf>
    <xf numFmtId="0" fontId="5" fillId="0" borderId="5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TUBERCLES: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Tubercles!$B$8</c:f>
              <c:strCache>
                <c:ptCount val="1"/>
                <c:pt idx="0">
                  <c:v>Patates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(Tubercles!$C$4,Tubercles!$E$4,Tubercles!$G$4,Tubercles!$I$4,Tubercles!$K$4)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(Tubercles!$C$8,Tubercles!$E$8,Tubercles!$G$8,Tubercles!$I$8,Tubercles!$K$8)</c:f>
              <c:numCache>
                <c:formatCode>#,##0</c:formatCode>
                <c:ptCount val="5"/>
                <c:pt idx="0">
                  <c:v>1590</c:v>
                </c:pt>
                <c:pt idx="1">
                  <c:v>1491</c:v>
                </c:pt>
                <c:pt idx="2">
                  <c:v>1351</c:v>
                </c:pt>
                <c:pt idx="3">
                  <c:v>1130</c:v>
                </c:pt>
                <c:pt idx="4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1-4102-BDBE-24238556E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TUBERCLES: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Tubercles!$B$8</c:f>
              <c:strCache>
                <c:ptCount val="1"/>
                <c:pt idx="0">
                  <c:v>Patates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(Tubercles!$C$4,Tubercles!$E$4,Tubercles!$G$4,Tubercles!$I$4,Tubercles!$K$4)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(Tubercles!$D$8,Tubercles!$F$8,Tubercles!$H$8,Tubercles!$J$8,Tubercles!$L$8)</c:f>
              <c:numCache>
                <c:formatCode>#,##0</c:formatCode>
                <c:ptCount val="5"/>
                <c:pt idx="0">
                  <c:v>50027</c:v>
                </c:pt>
                <c:pt idx="1">
                  <c:v>50468</c:v>
                </c:pt>
                <c:pt idx="2">
                  <c:v>49240</c:v>
                </c:pt>
                <c:pt idx="3">
                  <c:v>40221.071864349709</c:v>
                </c:pt>
                <c:pt idx="4">
                  <c:v>34481.477999999996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6-4BB1-9ABC-4D0ACC41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TUBERCLES: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(Tubercles!$C$4,Tubercles!$E$4,Tubercles!$G$4,Tubercles!$I$4,Tubercles!$K$4)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(Tubercles!$C$10,Tubercles!$E$10,Tubercles!$G$10,Tubercles!$I$10,Tubercles!$K$10)</c:f>
              <c:numCache>
                <c:formatCode>#,##0</c:formatCode>
                <c:ptCount val="5"/>
                <c:pt idx="0">
                  <c:v>1613</c:v>
                </c:pt>
                <c:pt idx="1">
                  <c:v>1517</c:v>
                </c:pt>
                <c:pt idx="2">
                  <c:v>1377</c:v>
                </c:pt>
                <c:pt idx="3">
                  <c:v>1151.94</c:v>
                </c:pt>
                <c:pt idx="4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8-4E7B-B933-4F83ED00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v>Producció</c:v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(Tubercles!$C$4,Tubercles!$E$4,Tubercles!$G$4,Tubercles!$I$4,Tubercles!$K$4)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(Tubercles!$D$10,Tubercles!$F$10,Tubercles!$H$10,Tubercles!$J$10,Tubercles!$L$10)</c:f>
              <c:numCache>
                <c:formatCode>#,##0</c:formatCode>
                <c:ptCount val="5"/>
                <c:pt idx="0">
                  <c:v>50375</c:v>
                </c:pt>
                <c:pt idx="1">
                  <c:v>50858</c:v>
                </c:pt>
                <c:pt idx="2">
                  <c:v>49630</c:v>
                </c:pt>
                <c:pt idx="3">
                  <c:v>40550.171864349708</c:v>
                </c:pt>
                <c:pt idx="4">
                  <c:v>34808.077999999994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8-4E7B-B933-4F83ED00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45904"/>
        <c:axId val="474730928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474730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74745904"/>
        <c:crosses val="max"/>
        <c:crossBetween val="between"/>
      </c:valAx>
      <c:catAx>
        <c:axId val="47474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73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964663</xdr:colOff>
      <xdr:row>12</xdr:row>
      <xdr:rowOff>62182</xdr:rowOff>
    </xdr:from>
    <xdr:to>
      <xdr:col>12</xdr:col>
      <xdr:colOff>258228</xdr:colOff>
      <xdr:row>39</xdr:row>
      <xdr:rowOff>120389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921895-21CB-457D-8304-6BBAFD50E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940594</xdr:colOff>
      <xdr:row>40</xdr:row>
      <xdr:rowOff>118124</xdr:rowOff>
    </xdr:from>
    <xdr:to>
      <xdr:col>12</xdr:col>
      <xdr:colOff>265909</xdr:colOff>
      <xdr:row>67</xdr:row>
      <xdr:rowOff>132108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17C500-C3B0-42E1-A0EF-70993ACBA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928687</xdr:colOff>
      <xdr:row>69</xdr:row>
      <xdr:rowOff>6807</xdr:rowOff>
    </xdr:from>
    <xdr:to>
      <xdr:col>12</xdr:col>
      <xdr:colOff>263073</xdr:colOff>
      <xdr:row>96</xdr:row>
      <xdr:rowOff>65016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2BC7E94-7141-4681-B868-F6CE83960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C34E-1177-46EF-8394-9CF480C80370}">
  <dimension ref="B1:N42"/>
  <sheetViews>
    <sheetView tabSelected="1" topLeftCell="A52" zoomScale="80" zoomScaleNormal="80" workbookViewId="0">
      <selection activeCell="Q107" sqref="Q107"/>
    </sheetView>
  </sheetViews>
  <sheetFormatPr defaultColWidth="11.42578125" defaultRowHeight="12.75" x14ac:dyDescent="0.2"/>
  <cols>
    <col min="1" max="1" width="22.7109375" customWidth="1"/>
    <col min="2" max="2" width="25.28515625" customWidth="1"/>
    <col min="3" max="14" width="10.7109375" customWidth="1"/>
  </cols>
  <sheetData>
    <row r="1" spans="2:14" ht="39" customHeight="1" x14ac:dyDescent="0.2">
      <c r="B1" s="31" t="s">
        <v>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2:14" x14ac:dyDescent="0.2">
      <c r="B2" s="27"/>
      <c r="C2" s="5"/>
      <c r="D2" s="5"/>
      <c r="E2" s="6"/>
      <c r="F2" s="6"/>
      <c r="G2" s="7"/>
      <c r="H2" s="7"/>
      <c r="I2" s="7"/>
      <c r="J2" s="7"/>
      <c r="K2" s="7"/>
      <c r="L2" s="7"/>
      <c r="M2" s="7"/>
      <c r="N2" s="28"/>
    </row>
    <row r="3" spans="2:14" ht="28.5" customHeight="1" x14ac:dyDescent="0.2">
      <c r="B3" s="27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2:14" s="4" customFormat="1" ht="33" customHeight="1" x14ac:dyDescent="0.2">
      <c r="B4" s="29"/>
      <c r="C4" s="37">
        <v>2019</v>
      </c>
      <c r="D4" s="38"/>
      <c r="E4" s="37">
        <v>2020</v>
      </c>
      <c r="F4" s="38"/>
      <c r="G4" s="37">
        <v>2021</v>
      </c>
      <c r="H4" s="38"/>
      <c r="I4" s="37">
        <v>2022</v>
      </c>
      <c r="J4" s="38"/>
      <c r="K4" s="37">
        <v>2023</v>
      </c>
      <c r="L4" s="38"/>
      <c r="M4" s="39" t="s">
        <v>10</v>
      </c>
      <c r="N4" s="38"/>
    </row>
    <row r="5" spans="2:14" ht="46.5" customHeight="1" x14ac:dyDescent="0.2">
      <c r="B5" s="27"/>
      <c r="C5" s="8" t="s">
        <v>6</v>
      </c>
      <c r="D5" s="9" t="s">
        <v>0</v>
      </c>
      <c r="E5" s="8" t="s">
        <v>6</v>
      </c>
      <c r="F5" s="9" t="s">
        <v>0</v>
      </c>
      <c r="G5" s="8" t="s">
        <v>6</v>
      </c>
      <c r="H5" s="9" t="s">
        <v>0</v>
      </c>
      <c r="I5" s="8" t="s">
        <v>6</v>
      </c>
      <c r="J5" s="9" t="s">
        <v>0</v>
      </c>
      <c r="K5" s="8" t="s">
        <v>6</v>
      </c>
      <c r="L5" s="9" t="s">
        <v>0</v>
      </c>
      <c r="M5" s="8" t="s">
        <v>6</v>
      </c>
      <c r="N5" s="9" t="s">
        <v>0</v>
      </c>
    </row>
    <row r="6" spans="2:14" ht="20.100000000000001" customHeight="1" x14ac:dyDescent="0.2">
      <c r="B6" s="30"/>
      <c r="C6" s="10" t="s">
        <v>4</v>
      </c>
      <c r="D6" s="11" t="s">
        <v>3</v>
      </c>
      <c r="E6" s="10" t="s">
        <v>4</v>
      </c>
      <c r="F6" s="11" t="s">
        <v>3</v>
      </c>
      <c r="G6" s="10" t="s">
        <v>4</v>
      </c>
      <c r="H6" s="11" t="s">
        <v>3</v>
      </c>
      <c r="I6" s="10" t="s">
        <v>4</v>
      </c>
      <c r="J6" s="11" t="s">
        <v>3</v>
      </c>
      <c r="K6" s="10" t="s">
        <v>4</v>
      </c>
      <c r="L6" s="11" t="s">
        <v>3</v>
      </c>
      <c r="M6" s="10" t="s">
        <v>9</v>
      </c>
      <c r="N6" s="11" t="s">
        <v>9</v>
      </c>
    </row>
    <row r="7" spans="2:14" ht="24.95" customHeight="1" x14ac:dyDescent="0.2">
      <c r="B7" s="18" t="s">
        <v>7</v>
      </c>
      <c r="C7" s="19"/>
      <c r="D7" s="20"/>
      <c r="E7" s="19"/>
      <c r="F7" s="20"/>
      <c r="G7" s="19"/>
      <c r="H7" s="20"/>
      <c r="I7" s="19"/>
      <c r="J7" s="20"/>
      <c r="K7" s="19"/>
      <c r="L7" s="20"/>
      <c r="M7" s="19"/>
      <c r="N7" s="20"/>
    </row>
    <row r="8" spans="2:14" ht="20.100000000000001" customHeight="1" x14ac:dyDescent="0.2">
      <c r="B8" s="21" t="s">
        <v>1</v>
      </c>
      <c r="C8" s="12">
        <v>1590</v>
      </c>
      <c r="D8" s="13">
        <v>50027</v>
      </c>
      <c r="E8" s="12">
        <v>1491</v>
      </c>
      <c r="F8" s="13">
        <v>50468</v>
      </c>
      <c r="G8" s="12">
        <v>1351</v>
      </c>
      <c r="H8" s="13">
        <v>49240</v>
      </c>
      <c r="I8" s="12">
        <v>1130</v>
      </c>
      <c r="J8" s="13">
        <v>40221.071864349709</v>
      </c>
      <c r="K8" s="12">
        <v>967</v>
      </c>
      <c r="L8" s="13">
        <v>34481.477999999996</v>
      </c>
      <c r="M8" s="14">
        <f>(K8-I8)/I8</f>
        <v>-0.14424778761061946</v>
      </c>
      <c r="N8" s="15">
        <f>(L8-J8)/J8</f>
        <v>-0.14270116628684507</v>
      </c>
    </row>
    <row r="9" spans="2:14" ht="20.100000000000001" customHeight="1" thickBot="1" x14ac:dyDescent="0.25">
      <c r="B9" s="21" t="s">
        <v>2</v>
      </c>
      <c r="C9" s="12">
        <v>23</v>
      </c>
      <c r="D9" s="13">
        <v>348</v>
      </c>
      <c r="E9" s="12">
        <v>26</v>
      </c>
      <c r="F9" s="13">
        <v>390</v>
      </c>
      <c r="G9" s="12">
        <v>26</v>
      </c>
      <c r="H9" s="13">
        <v>390</v>
      </c>
      <c r="I9" s="12">
        <v>21.939999999999998</v>
      </c>
      <c r="J9" s="13">
        <v>329.09999999999997</v>
      </c>
      <c r="K9" s="12">
        <v>23</v>
      </c>
      <c r="L9" s="13">
        <v>326.60000000000002</v>
      </c>
      <c r="M9" s="16">
        <f t="shared" ref="M9:M10" si="0">(K9-I9)/I9</f>
        <v>4.8313582497721164E-2</v>
      </c>
      <c r="N9" s="17">
        <f t="shared" ref="N9:N10" si="1">(L9-J9)/J9</f>
        <v>-7.5964752354905603E-3</v>
      </c>
    </row>
    <row r="10" spans="2:14" ht="24.95" customHeight="1" x14ac:dyDescent="0.2">
      <c r="B10" s="22" t="s">
        <v>8</v>
      </c>
      <c r="C10" s="23">
        <v>1613</v>
      </c>
      <c r="D10" s="24">
        <v>50375</v>
      </c>
      <c r="E10" s="23">
        <v>1517</v>
      </c>
      <c r="F10" s="24">
        <v>50858</v>
      </c>
      <c r="G10" s="23">
        <v>1377</v>
      </c>
      <c r="H10" s="24">
        <v>49630</v>
      </c>
      <c r="I10" s="23">
        <v>1151.94</v>
      </c>
      <c r="J10" s="24">
        <v>40550.171864349708</v>
      </c>
      <c r="K10" s="23">
        <v>990</v>
      </c>
      <c r="L10" s="24">
        <v>34808.077999999994</v>
      </c>
      <c r="M10" s="25">
        <f t="shared" si="0"/>
        <v>-0.14058023855409141</v>
      </c>
      <c r="N10" s="26">
        <f t="shared" si="1"/>
        <v>-0.14160467392242945</v>
      </c>
    </row>
    <row r="11" spans="2:14" ht="15" x14ac:dyDescent="0.3">
      <c r="E11" s="3"/>
      <c r="F11" s="3"/>
    </row>
    <row r="40" spans="2:14" x14ac:dyDescent="0.2">
      <c r="B40" s="5"/>
      <c r="C40" s="5"/>
      <c r="D40" s="5"/>
      <c r="E40" s="6"/>
      <c r="F40" s="6"/>
      <c r="G40" s="7"/>
      <c r="H40" s="7"/>
      <c r="I40" s="7"/>
      <c r="J40" s="7"/>
      <c r="K40" s="7"/>
      <c r="L40" s="7"/>
      <c r="M40" s="7"/>
      <c r="N40" s="7"/>
    </row>
    <row r="41" spans="2:14" ht="15" x14ac:dyDescent="0.3">
      <c r="E41" s="3"/>
      <c r="F41" s="3"/>
    </row>
    <row r="42" spans="2:14" ht="15" x14ac:dyDescent="0.3">
      <c r="G42" s="1"/>
      <c r="H42" s="1"/>
      <c r="I42" s="2"/>
      <c r="J42" s="2"/>
      <c r="K42" s="2"/>
      <c r="L42" s="2"/>
      <c r="M42" s="2"/>
      <c r="N42" s="2"/>
    </row>
  </sheetData>
  <mergeCells count="8">
    <mergeCell ref="B1:N1"/>
    <mergeCell ref="C3:N3"/>
    <mergeCell ref="C4:D4"/>
    <mergeCell ref="E4:F4"/>
    <mergeCell ref="G4:H4"/>
    <mergeCell ref="I4:J4"/>
    <mergeCell ref="M4:N4"/>
    <mergeCell ref="K4:L4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Sans,Normal"&amp;18&amp;K00-042Estadístiques Agràries 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Tubercles</vt:lpstr>
      <vt:lpstr>Tubercles!Àrea_d'impressió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2024-07-29T10:33:31Z</cp:lastPrinted>
  <dcterms:created xsi:type="dcterms:W3CDTF">2018-05-16T08:54:59Z</dcterms:created>
  <dcterms:modified xsi:type="dcterms:W3CDTF">2024-08-01T10:46:23Z</dcterms:modified>
  <cp:contentStatus/>
</cp:coreProperties>
</file>