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Pesca 2023\"/>
    </mc:Choice>
  </mc:AlternateContent>
  <xr:revisionPtr revIDLastSave="0" documentId="13_ncr:1_{47DE3E45-F9C9-4CB3-9778-A22EE1934F3C}" xr6:coauthVersionLast="47" xr6:coauthVersionMax="47" xr10:uidLastSave="{00000000-0000-0000-0000-000000000000}"/>
  <bookViews>
    <workbookView xWindow="-120" yWindow="-120" windowWidth="29040" windowHeight="15720" xr2:uid="{E21CB24C-454C-441B-B90A-A6750FCEFA28}"/>
  </bookViews>
  <sheets>
    <sheet name="6. Barques" sheetId="50" r:id="rId1"/>
  </sheets>
  <definedNames>
    <definedName name="_xlnm.Print_Area" localSheetId="0">'6. Barques'!$A$1:$H$108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0" l="1"/>
  <c r="H17" i="50" s="1"/>
  <c r="H16" i="50"/>
  <c r="H14" i="50"/>
  <c r="H13" i="50"/>
  <c r="H12" i="50"/>
  <c r="H11" i="50"/>
  <c r="H10" i="50"/>
</calcChain>
</file>

<file path=xl/sharedStrings.xml><?xml version="1.0" encoding="utf-8"?>
<sst xmlns="http://schemas.openxmlformats.org/spreadsheetml/2006/main" count="22" uniqueCount="14">
  <si>
    <t>Arts menors</t>
  </si>
  <si>
    <t>Encerclament</t>
  </si>
  <si>
    <t>Palangre de fons</t>
  </si>
  <si>
    <t>Palangre de superfície</t>
  </si>
  <si>
    <t>Mariscador</t>
  </si>
  <si>
    <t>Total embarcacions</t>
  </si>
  <si>
    <t>EMBARCACIONS</t>
  </si>
  <si>
    <t>Coralers</t>
  </si>
  <si>
    <t>EMBARCACIONS PESQUERES</t>
  </si>
  <si>
    <t>Arrossegament</t>
  </si>
  <si>
    <t>Embarcacions</t>
  </si>
  <si>
    <t>Nombre</t>
  </si>
  <si>
    <t>Diferència 
2023-2022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</si>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</sst>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3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2"/>
      <color rgb="FF00B0F0"/>
      <name val="Tahoma"/>
      <family val="2"/>
    </font>
    <font>
      <b/>
      <sz val="12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4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 applyProtection="1">
      <alignment horizontal="left" vertical="center"/>
      <protection hidden="1"/>
    </xf>
    <xf numFmtId="0" fontId="8" fillId="0" borderId="4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9" fontId="9" fillId="0" borderId="5" xfId="2" applyFont="1" applyFill="1" applyBorder="1" applyAlignment="1" applyProtection="1">
      <alignment vertical="center"/>
      <protection hidden="1"/>
    </xf>
    <xf numFmtId="9" fontId="11" fillId="0" borderId="5" xfId="2" applyFont="1" applyFill="1" applyBorder="1" applyAlignment="1" applyProtection="1">
      <alignment vertical="center"/>
      <protection hidden="1"/>
    </xf>
    <xf numFmtId="9" fontId="8" fillId="0" borderId="5" xfId="2" applyFont="1" applyFill="1" applyBorder="1" applyAlignment="1" applyProtection="1">
      <alignment vertical="center"/>
      <protection hidden="1"/>
    </xf>
    <xf numFmtId="9" fontId="9" fillId="0" borderId="14" xfId="2" applyFont="1" applyFill="1" applyBorder="1" applyAlignment="1" applyProtection="1">
      <alignment vertical="center"/>
      <protection hidden="1"/>
    </xf>
    <xf numFmtId="0" fontId="5" fillId="0" borderId="4" xfId="0" applyFont="1" applyBorder="1"/>
    <xf numFmtId="0" fontId="5" fillId="0" borderId="11" xfId="0" applyFont="1" applyBorder="1" applyAlignment="1" applyProtection="1">
      <alignment horizontal="center"/>
      <protection hidden="1"/>
    </xf>
    <xf numFmtId="0" fontId="5" fillId="0" borderId="4" xfId="0" applyFont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/>
    </xf>
    <xf numFmtId="3" fontId="7" fillId="3" borderId="9" xfId="0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9" fontId="12" fillId="3" borderId="13" xfId="2" applyFont="1" applyFill="1" applyBorder="1" applyAlignment="1" applyProtection="1">
      <alignment vertical="center"/>
      <protection hidden="1"/>
    </xf>
  </cellXfs>
  <cellStyles count="4">
    <cellStyle name="Euro" xfId="3" xr:uid="{23613E9F-84A3-4A4D-9318-80729E83CFD5}"/>
    <cellStyle name="Normal" xfId="0" builtinId="0"/>
    <cellStyle name="Normal 2" xfId="1" xr:uid="{4E637637-697F-472F-9644-98CF46D5C0D4}"/>
    <cellStyle name="Percentatge" xfId="2" builtinId="5"/>
  </cellStyles>
  <dxfs count="0"/>
  <tableStyles count="0" defaultTableStyle="TableStyleMedium2" defaultPivotStyle="PivotStyleLight16"/>
  <colors>
    <mruColors>
      <color rgb="FFFFFF00"/>
      <color rgb="FFFF66FF"/>
      <color rgb="FFFEF8F4"/>
      <color rgb="FFFFFFFF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EMBARCACIONS: Arrossegament </a:t>
            </a:r>
          </a:p>
        </c:rich>
      </c:tx>
      <c:layout>
        <c:manualLayout>
          <c:xMode val="edge"/>
          <c:yMode val="edge"/>
          <c:x val="0.40735355242880938"/>
          <c:y val="2.4036600192705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'6. Barques'!$B$10</c:f>
              <c:strCache>
                <c:ptCount val="1"/>
                <c:pt idx="0">
                  <c:v>Arrossegament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'6. Barques'!$C$6:$G$6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'6. Barques'!$C$10:$G$10</c:f>
              <c:numCache>
                <c:formatCode>#,##0</c:formatCode>
                <c:ptCount val="5"/>
                <c:pt idx="0">
                  <c:v>35</c:v>
                </c:pt>
                <c:pt idx="1">
                  <c:v>33</c:v>
                </c:pt>
                <c:pt idx="2">
                  <c:v>34</c:v>
                </c:pt>
                <c:pt idx="3">
                  <c:v>32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3-4CE3-A573-1DD97F40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'6. Barques'!$B$11</c15:sqref>
                        </c15:formulaRef>
                      </c:ext>
                    </c:extLst>
                    <c:strCache>
                      <c:ptCount val="1"/>
                      <c:pt idx="0">
                        <c:v>Arts menors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44450"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'6. Barques'!$C$6:$G$6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'6. Barques'!$C$11:$G$11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221</c:v>
                      </c:pt>
                      <c:pt idx="1">
                        <c:v>230</c:v>
                      </c:pt>
                      <c:pt idx="2">
                        <c:v>217</c:v>
                      </c:pt>
                      <c:pt idx="3">
                        <c:v>222</c:v>
                      </c:pt>
                      <c:pt idx="4">
                        <c:v>211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563-4CE3-A573-1DD97F401E92}"/>
                  </c:ext>
                </c:extLst>
              </c15:ser>
            </c15:filteredBarSeries>
          </c:ext>
        </c:extLst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nombre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EMBARCACIONS: Arts menors </a:t>
            </a:r>
          </a:p>
        </c:rich>
      </c:tx>
      <c:layout>
        <c:manualLayout>
          <c:xMode val="edge"/>
          <c:yMode val="edge"/>
          <c:x val="0.40735355242880938"/>
          <c:y val="2.4036600192705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'6. Barques'!$B$11</c:f>
              <c:strCache>
                <c:ptCount val="1"/>
                <c:pt idx="0">
                  <c:v>Arts menors</c:v>
                </c:pt>
              </c:strCache>
            </c:strRef>
          </c:tx>
          <c:spPr>
            <a:solidFill>
              <a:schemeClr val="accent2"/>
            </a:solidFill>
            <a:ln w="44450">
              <a:noFill/>
            </a:ln>
            <a:effectLst/>
          </c:spPr>
          <c:invertIfNegative val="0"/>
          <c:cat>
            <c:numRef>
              <c:f>'6. Barques'!$C$6:$G$6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'6. Barques'!$C$11:$G$11</c:f>
              <c:numCache>
                <c:formatCode>#,##0</c:formatCode>
                <c:ptCount val="5"/>
                <c:pt idx="0">
                  <c:v>221</c:v>
                </c:pt>
                <c:pt idx="1">
                  <c:v>230</c:v>
                </c:pt>
                <c:pt idx="2">
                  <c:v>217</c:v>
                </c:pt>
                <c:pt idx="3">
                  <c:v>222</c:v>
                </c:pt>
                <c:pt idx="4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2-40CC-9241-17422DD3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'6. Barques'!$B$10</c15:sqref>
                        </c15:formulaRef>
                      </c:ext>
                    </c:extLst>
                    <c:strCache>
                      <c:ptCount val="1"/>
                      <c:pt idx="0">
                        <c:v>Arrossegament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'6. Barques'!$C$6:$G$6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'6. Barques'!$C$10:$G$10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35</c:v>
                      </c:pt>
                      <c:pt idx="1">
                        <c:v>33</c:v>
                      </c:pt>
                      <c:pt idx="2">
                        <c:v>34</c:v>
                      </c:pt>
                      <c:pt idx="3">
                        <c:v>32</c:v>
                      </c:pt>
                      <c:pt idx="4">
                        <c:v>29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BF2-40CC-9241-17422DD3E851}"/>
                  </c:ext>
                </c:extLst>
              </c15:ser>
            </c15:filteredBarSeries>
          </c:ext>
        </c:extLst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nombre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822853</xdr:colOff>
      <xdr:row>21</xdr:row>
      <xdr:rowOff>95244</xdr:rowOff>
    </xdr:from>
    <xdr:to>
      <xdr:col>7</xdr:col>
      <xdr:colOff>169334</xdr:colOff>
      <xdr:row>48</xdr:row>
      <xdr:rowOff>121702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93701E-8CC4-4724-B369-EAE9F3037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814917</xdr:colOff>
      <xdr:row>53</xdr:row>
      <xdr:rowOff>63499</xdr:rowOff>
    </xdr:from>
    <xdr:to>
      <xdr:col>7</xdr:col>
      <xdr:colOff>161398</xdr:colOff>
      <xdr:row>80</xdr:row>
      <xdr:rowOff>121707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EF02467F-1DF6-42B6-93E0-5CC3BE459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3ED81-20CF-44B8-9CB0-492D5BCE47CD}">
  <dimension ref="B2:H49"/>
  <sheetViews>
    <sheetView showGridLines="0" tabSelected="1" view="pageBreakPreview" zoomScale="90" zoomScaleNormal="90" zoomScaleSheetLayoutView="90" zoomScalePageLayoutView="70" workbookViewId="0">
      <selection activeCell="O23" sqref="O23"/>
    </sheetView>
  </sheetViews>
  <sheetFormatPr defaultColWidth="11.42578125" defaultRowHeight="12.75" x14ac:dyDescent="0.2"/>
  <cols>
    <col min="1" max="1" width="41.28515625" customWidth="1"/>
    <col min="2" max="2" width="24.140625" customWidth="1"/>
    <col min="3" max="8" width="15" customWidth="1"/>
  </cols>
  <sheetData>
    <row r="2" spans="2:8" ht="53.25" customHeight="1" x14ac:dyDescent="0.2"/>
    <row r="3" spans="2:8" ht="39" customHeight="1" x14ac:dyDescent="0.2">
      <c r="B3" s="28" t="s">
        <v>8</v>
      </c>
      <c r="C3" s="29"/>
      <c r="D3" s="29"/>
      <c r="E3" s="29"/>
      <c r="F3" s="29"/>
      <c r="G3" s="29"/>
      <c r="H3" s="30"/>
    </row>
    <row r="4" spans="2:8" x14ac:dyDescent="0.2">
      <c r="B4" s="25"/>
      <c r="C4" s="5"/>
      <c r="D4" s="6"/>
      <c r="E4" s="7"/>
      <c r="F4" s="7"/>
      <c r="G4" s="7"/>
      <c r="H4" s="26"/>
    </row>
    <row r="5" spans="2:8" ht="28.5" customHeight="1" x14ac:dyDescent="0.2">
      <c r="B5" s="25"/>
      <c r="C5" s="31"/>
      <c r="D5" s="32"/>
      <c r="E5" s="32"/>
      <c r="F5" s="32"/>
      <c r="G5" s="32"/>
      <c r="H5" s="33"/>
    </row>
    <row r="6" spans="2:8" s="4" customFormat="1" ht="33" customHeight="1" x14ac:dyDescent="0.2">
      <c r="B6" s="27"/>
      <c r="C6" s="8">
        <v>2019</v>
      </c>
      <c r="D6" s="9">
        <v>2020</v>
      </c>
      <c r="E6" s="9">
        <v>2021</v>
      </c>
      <c r="F6" s="9">
        <v>2022</v>
      </c>
      <c r="G6" s="8">
        <v>2023</v>
      </c>
      <c r="H6" s="20" t="s">
        <v>12</v>
      </c>
    </row>
    <row r="7" spans="2:8" s="4" customFormat="1" ht="20.100000000000001" customHeight="1" x14ac:dyDescent="0.2">
      <c r="B7" s="27"/>
      <c r="C7" s="12" t="s">
        <v>10</v>
      </c>
      <c r="D7" s="12" t="s">
        <v>10</v>
      </c>
      <c r="E7" s="12" t="s">
        <v>10</v>
      </c>
      <c r="F7" s="12" t="s">
        <v>10</v>
      </c>
      <c r="G7" s="18" t="s">
        <v>10</v>
      </c>
      <c r="H7" s="34" t="s">
        <v>13</v>
      </c>
    </row>
    <row r="8" spans="2:8" s="4" customFormat="1" ht="20.100000000000001" customHeight="1" x14ac:dyDescent="0.2">
      <c r="B8" s="27"/>
      <c r="C8" s="13" t="s">
        <v>11</v>
      </c>
      <c r="D8" s="13" t="s">
        <v>11</v>
      </c>
      <c r="E8" s="13" t="s">
        <v>11</v>
      </c>
      <c r="F8" s="13" t="s">
        <v>11</v>
      </c>
      <c r="G8" s="19" t="s">
        <v>11</v>
      </c>
      <c r="H8" s="35"/>
    </row>
    <row r="9" spans="2:8" ht="24.95" customHeight="1" x14ac:dyDescent="0.2">
      <c r="B9" s="14" t="s">
        <v>6</v>
      </c>
      <c r="C9" s="15"/>
      <c r="D9" s="16"/>
      <c r="E9" s="16"/>
      <c r="F9" s="16"/>
      <c r="G9" s="16"/>
      <c r="H9" s="16"/>
    </row>
    <row r="10" spans="2:8" ht="20.100000000000001" customHeight="1" x14ac:dyDescent="0.2">
      <c r="B10" s="17" t="s">
        <v>9</v>
      </c>
      <c r="C10" s="10">
        <v>35</v>
      </c>
      <c r="D10" s="11">
        <v>33</v>
      </c>
      <c r="E10" s="11">
        <v>34</v>
      </c>
      <c r="F10" s="11">
        <v>32</v>
      </c>
      <c r="G10" s="11">
        <v>29</v>
      </c>
      <c r="H10" s="21">
        <f>(G10-F10)/F10</f>
        <v>-9.375E-2</v>
      </c>
    </row>
    <row r="11" spans="2:8" ht="20.100000000000001" customHeight="1" x14ac:dyDescent="0.2">
      <c r="B11" s="17" t="s">
        <v>0</v>
      </c>
      <c r="C11" s="10">
        <v>221</v>
      </c>
      <c r="D11" s="11">
        <v>230</v>
      </c>
      <c r="E11" s="11">
        <v>217</v>
      </c>
      <c r="F11" s="11">
        <v>222</v>
      </c>
      <c r="G11" s="11">
        <v>211</v>
      </c>
      <c r="H11" s="21">
        <f t="shared" ref="H11:H17" si="0">(G11-F11)/F11</f>
        <v>-4.954954954954955E-2</v>
      </c>
    </row>
    <row r="12" spans="2:8" ht="20.100000000000001" customHeight="1" x14ac:dyDescent="0.2">
      <c r="B12" s="17" t="s">
        <v>1</v>
      </c>
      <c r="C12" s="10">
        <v>7</v>
      </c>
      <c r="D12" s="11">
        <v>6</v>
      </c>
      <c r="E12" s="11">
        <v>7</v>
      </c>
      <c r="F12" s="11">
        <v>5</v>
      </c>
      <c r="G12" s="11">
        <v>6</v>
      </c>
      <c r="H12" s="22">
        <f t="shared" si="0"/>
        <v>0.2</v>
      </c>
    </row>
    <row r="13" spans="2:8" ht="20.100000000000001" customHeight="1" x14ac:dyDescent="0.2">
      <c r="B13" s="17" t="s">
        <v>2</v>
      </c>
      <c r="C13" s="10">
        <v>4</v>
      </c>
      <c r="D13" s="11">
        <v>2</v>
      </c>
      <c r="E13" s="11">
        <v>3</v>
      </c>
      <c r="F13" s="11">
        <v>2</v>
      </c>
      <c r="G13" s="11">
        <v>2</v>
      </c>
      <c r="H13" s="23">
        <f t="shared" si="0"/>
        <v>0</v>
      </c>
    </row>
    <row r="14" spans="2:8" ht="20.100000000000001" customHeight="1" x14ac:dyDescent="0.2">
      <c r="B14" s="17" t="s">
        <v>3</v>
      </c>
      <c r="C14" s="10">
        <v>1</v>
      </c>
      <c r="D14" s="11">
        <v>1</v>
      </c>
      <c r="E14" s="11">
        <v>1</v>
      </c>
      <c r="F14" s="11">
        <v>1</v>
      </c>
      <c r="G14" s="11">
        <v>1</v>
      </c>
      <c r="H14" s="23">
        <f t="shared" si="0"/>
        <v>0</v>
      </c>
    </row>
    <row r="15" spans="2:8" ht="20.100000000000001" customHeight="1" x14ac:dyDescent="0.2">
      <c r="B15" s="17" t="s">
        <v>4</v>
      </c>
      <c r="C15" s="10">
        <v>2</v>
      </c>
      <c r="D15" s="11">
        <v>3</v>
      </c>
      <c r="E15" s="11">
        <v>6</v>
      </c>
      <c r="F15" s="11">
        <v>0</v>
      </c>
      <c r="G15" s="11">
        <v>3</v>
      </c>
      <c r="H15" s="22">
        <v>1</v>
      </c>
    </row>
    <row r="16" spans="2:8" ht="20.100000000000001" customHeight="1" thickBot="1" x14ac:dyDescent="0.25">
      <c r="B16" s="17" t="s">
        <v>7</v>
      </c>
      <c r="C16" s="10">
        <v>3</v>
      </c>
      <c r="D16" s="11">
        <v>2</v>
      </c>
      <c r="E16" s="11">
        <v>1</v>
      </c>
      <c r="F16" s="11">
        <v>2</v>
      </c>
      <c r="G16" s="11">
        <v>1</v>
      </c>
      <c r="H16" s="24">
        <f t="shared" si="0"/>
        <v>-0.5</v>
      </c>
    </row>
    <row r="17" spans="2:8" ht="20.100000000000001" customHeight="1" x14ac:dyDescent="0.2">
      <c r="B17" s="36" t="s">
        <v>5</v>
      </c>
      <c r="C17" s="37">
        <v>273</v>
      </c>
      <c r="D17" s="37">
        <v>277</v>
      </c>
      <c r="E17" s="38">
        <v>269</v>
      </c>
      <c r="F17" s="38">
        <v>264</v>
      </c>
      <c r="G17" s="38">
        <f>+SUM(G10:G16)</f>
        <v>253</v>
      </c>
      <c r="H17" s="39">
        <f t="shared" si="0"/>
        <v>-4.1666666666666664E-2</v>
      </c>
    </row>
    <row r="18" spans="2:8" ht="15" x14ac:dyDescent="0.3">
      <c r="D18" s="1"/>
      <c r="E18" s="2"/>
      <c r="F18" s="2"/>
      <c r="G18" s="2"/>
      <c r="H18" s="2"/>
    </row>
    <row r="47" spans="2:8" x14ac:dyDescent="0.2">
      <c r="B47" s="5"/>
      <c r="C47" s="5"/>
      <c r="D47" s="6"/>
      <c r="E47" s="7"/>
      <c r="F47" s="7"/>
      <c r="G47" s="7"/>
      <c r="H47" s="7"/>
    </row>
    <row r="48" spans="2:8" ht="15" x14ac:dyDescent="0.3">
      <c r="D48" s="3"/>
    </row>
    <row r="49" spans="5:8" ht="15" x14ac:dyDescent="0.3">
      <c r="E49" s="1"/>
      <c r="F49" s="2"/>
      <c r="G49" s="2"/>
      <c r="H49" s="2"/>
    </row>
  </sheetData>
  <mergeCells count="3">
    <mergeCell ref="B3:H3"/>
    <mergeCell ref="C5:H5"/>
    <mergeCell ref="H7:H8"/>
  </mergeCells>
  <pageMargins left="0.70866141732283472" right="0.70866141732283472" top="1.5354330708661419" bottom="0.74803149606299213" header="0.31496062992125984" footer="0.31496062992125984"/>
  <pageSetup paperSize="9" scale="44" fitToHeight="0" orientation="portrait" r:id="rId1"/>
  <headerFooter>
    <oddHeader>&amp;C&amp;G</oddHeader>
    <oddFooter>&amp;R&amp;"Noto Sans,Normal"&amp;18&amp;K00-036Estadístiques Agràries-Pesqueres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6. Barques</vt:lpstr>
      <vt:lpstr>'6. Barques'!Àrea_d'impressió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2024-07-29T10:22:41Z</cp:lastPrinted>
  <dcterms:created xsi:type="dcterms:W3CDTF">2018-05-16T08:54:59Z</dcterms:created>
  <dcterms:modified xsi:type="dcterms:W3CDTF">2024-08-02T11:33:27Z</dcterms:modified>
  <cp:contentStatus/>
</cp:coreProperties>
</file>